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11565" activeTab="1"/>
  </bookViews>
  <sheets>
    <sheet name="kémiaABC" sheetId="1" r:id="rId1"/>
    <sheet name="kémiahelyezes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42" i="2"/>
  <c r="N38"/>
  <c r="N41"/>
  <c r="N23"/>
  <c r="N36"/>
  <c r="N26"/>
  <c r="N22"/>
  <c r="N31"/>
  <c r="N6"/>
  <c r="N17"/>
  <c r="N20"/>
  <c r="N25"/>
  <c r="N14"/>
  <c r="N32"/>
  <c r="N48"/>
  <c r="N13"/>
  <c r="N40"/>
  <c r="N11"/>
  <c r="N34"/>
  <c r="N16"/>
  <c r="N5"/>
  <c r="N30"/>
  <c r="N18"/>
  <c r="N28"/>
  <c r="N7"/>
  <c r="N29"/>
  <c r="N19"/>
  <c r="N21"/>
  <c r="N8"/>
  <c r="N47"/>
  <c r="N43"/>
  <c r="N50"/>
  <c r="N37"/>
  <c r="N9"/>
  <c r="N27"/>
  <c r="N24"/>
  <c r="N52"/>
  <c r="N54"/>
  <c r="N44"/>
  <c r="N49"/>
  <c r="N53"/>
  <c r="N33"/>
  <c r="N35"/>
  <c r="N10"/>
  <c r="N12"/>
  <c r="N15"/>
  <c r="N4"/>
  <c r="N51"/>
  <c r="N46"/>
  <c r="N45"/>
  <c r="N39"/>
  <c r="N55" i="1"/>
  <c r="N51"/>
  <c r="N52"/>
  <c r="N53"/>
  <c r="N54"/>
  <c r="N56"/>
  <c r="N5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7"/>
</calcChain>
</file>

<file path=xl/sharedStrings.xml><?xml version="1.0" encoding="utf-8"?>
<sst xmlns="http://schemas.openxmlformats.org/spreadsheetml/2006/main" count="311" uniqueCount="83">
  <si>
    <t>Sorszám</t>
  </si>
  <si>
    <t>Név</t>
  </si>
  <si>
    <t>Iskola</t>
  </si>
  <si>
    <t>Felkészítő tanár</t>
  </si>
  <si>
    <t>Sajnovics</t>
  </si>
  <si>
    <t>Simon Judit</t>
  </si>
  <si>
    <t>Palagyi Réka</t>
  </si>
  <si>
    <t>Pajer Sándor Balázs</t>
  </si>
  <si>
    <t>Kecskeméti Barbara</t>
  </si>
  <si>
    <t>Teleki</t>
  </si>
  <si>
    <t>Kubassek Jánosné</t>
  </si>
  <si>
    <t>Eötvös Százhalombatta</t>
  </si>
  <si>
    <t>Galambosné Király Emőke</t>
  </si>
  <si>
    <t>Erdődi Zsófia</t>
  </si>
  <si>
    <t>Kováts Bence</t>
  </si>
  <si>
    <t>Laknerfy Péter</t>
  </si>
  <si>
    <t>Virág Anna</t>
  </si>
  <si>
    <t>Vágó Ádám</t>
  </si>
  <si>
    <t>Érdligeti</t>
  </si>
  <si>
    <t>Hajdu Hajnal</t>
  </si>
  <si>
    <t>Kalmár Ákos</t>
  </si>
  <si>
    <t>Nagy Varjas Péter</t>
  </si>
  <si>
    <t>Száraz Benjamin</t>
  </si>
  <si>
    <t>Gárdonyi</t>
  </si>
  <si>
    <t>Bokor Károly</t>
  </si>
  <si>
    <t>Balázs Gábor</t>
  </si>
  <si>
    <t>Balla Máté</t>
  </si>
  <si>
    <t>Földi Judit</t>
  </si>
  <si>
    <t>Fekete Petra</t>
  </si>
  <si>
    <t>Kiss Kitti</t>
  </si>
  <si>
    <t>Katona Klaudia</t>
  </si>
  <si>
    <t>Tóth Bence</t>
  </si>
  <si>
    <t>Bagi Miklós</t>
  </si>
  <si>
    <t>Gyerák Tamás</t>
  </si>
  <si>
    <t>Kranebet Fanni</t>
  </si>
  <si>
    <t>Obinger Patrik</t>
  </si>
  <si>
    <t>Bognár Domonkos</t>
  </si>
  <si>
    <t>Marianum</t>
  </si>
  <si>
    <t>Dicsővári Kornélia</t>
  </si>
  <si>
    <t>Frank Tiborné</t>
  </si>
  <si>
    <t>Béres Lilla</t>
  </si>
  <si>
    <t>Hermann Viktória</t>
  </si>
  <si>
    <t>Kuluncsics Réka Katalin</t>
  </si>
  <si>
    <t>Mohácsi Zsombor</t>
  </si>
  <si>
    <t>Módos Melinda</t>
  </si>
  <si>
    <t>Réder Ferenc</t>
  </si>
  <si>
    <t>Sauer Bercel</t>
  </si>
  <si>
    <t>Sipos Csongor</t>
  </si>
  <si>
    <t>Takács Attila</t>
  </si>
  <si>
    <t>Első Dávid</t>
  </si>
  <si>
    <t>Molnár Gergely</t>
  </si>
  <si>
    <t>Kőrösi Százhalombatta</t>
  </si>
  <si>
    <t>Élő Márta</t>
  </si>
  <si>
    <t>Albert Mátyás</t>
  </si>
  <si>
    <t>Kasparek Péter</t>
  </si>
  <si>
    <t>Bolyai</t>
  </si>
  <si>
    <t>Derzsi Noémi</t>
  </si>
  <si>
    <t>Kóczi Ferenc</t>
  </si>
  <si>
    <t>Kánnai Bálint</t>
  </si>
  <si>
    <t>Kovács Anett</t>
  </si>
  <si>
    <t>Mari Fruzsina</t>
  </si>
  <si>
    <t>Pölz Martina</t>
  </si>
  <si>
    <t>Batthyány</t>
  </si>
  <si>
    <t>Ábrahám Aranka</t>
  </si>
  <si>
    <t>Kőnigné Ferencz Zsuzsanna</t>
  </si>
  <si>
    <t>Müller Dávid</t>
  </si>
  <si>
    <t>Kőrösi Érd</t>
  </si>
  <si>
    <t>Kovácsné Viczkó Anna</t>
  </si>
  <si>
    <t>Tarcsi Dóra</t>
  </si>
  <si>
    <t>Gergely Vanessza</t>
  </si>
  <si>
    <t>Goschi Noémi</t>
  </si>
  <si>
    <t>Vikor Fanni</t>
  </si>
  <si>
    <t>Bleyer (Budaörs)</t>
  </si>
  <si>
    <t>Kémia eredmények ABC sorrendben</t>
  </si>
  <si>
    <t>Feladatok pontszámai</t>
  </si>
  <si>
    <t>szám</t>
  </si>
  <si>
    <t>Összpont-</t>
  </si>
  <si>
    <t>Bálint Márton</t>
  </si>
  <si>
    <t xml:space="preserve">1. számú Ált Isk. Budaörs </t>
  </si>
  <si>
    <t>Hegyi Márton</t>
  </si>
  <si>
    <t>Nagymáthé Richárd</t>
  </si>
  <si>
    <t>Beethoven Martonvásár</t>
  </si>
  <si>
    <t xml:space="preserve">Belley Luca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</si>
</sst>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0" fontId="1" fillId="0" borderId="9" xfId="0" applyFont="1" applyBorder="1"/>
    <xf numFmtId="0" fontId="2" fillId="0" borderId="1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3" xfId="0" applyFont="1" applyBorder="1"/>
    <xf numFmtId="0" fontId="1" fillId="0" borderId="22" xfId="0" applyFont="1" applyBorder="1"/>
    <xf numFmtId="0" fontId="1" fillId="0" borderId="24" xfId="0" applyFont="1" applyBorder="1" applyAlignment="1">
      <alignment horizontal="center"/>
    </xf>
    <xf numFmtId="0" fontId="2" fillId="0" borderId="23" xfId="0" applyFont="1" applyBorder="1"/>
    <xf numFmtId="0" fontId="2" fillId="0" borderId="25" xfId="0" applyFont="1" applyBorder="1"/>
    <xf numFmtId="0" fontId="1" fillId="0" borderId="26" xfId="0" applyFont="1" applyBorder="1"/>
    <xf numFmtId="0" fontId="2" fillId="0" borderId="2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opLeftCell="A38" workbookViewId="0">
      <selection activeCell="A4" sqref="A4:N57"/>
    </sheetView>
  </sheetViews>
  <sheetFormatPr defaultColWidth="8.85546875" defaultRowHeight="15"/>
  <cols>
    <col min="1" max="1" width="8.85546875" style="1"/>
    <col min="2" max="2" width="24.7109375" style="3" customWidth="1"/>
    <col min="3" max="3" width="22" style="1" customWidth="1"/>
    <col min="4" max="4" width="22.42578125" style="1" customWidth="1"/>
    <col min="5" max="13" width="4.7109375" style="3" customWidth="1"/>
    <col min="14" max="16384" width="8.85546875" style="1"/>
  </cols>
  <sheetData>
    <row r="2" spans="1:14">
      <c r="D2" s="2" t="s">
        <v>73</v>
      </c>
      <c r="E2" s="2"/>
      <c r="F2" s="2"/>
      <c r="G2" s="2"/>
      <c r="H2" s="2"/>
      <c r="I2" s="2"/>
      <c r="J2" s="2"/>
      <c r="K2" s="2"/>
      <c r="L2" s="2"/>
      <c r="M2" s="2"/>
    </row>
    <row r="3" spans="1:14" ht="15.75" thickBot="1"/>
    <row r="4" spans="1:14" s="3" customFormat="1" ht="14.25">
      <c r="A4" s="25" t="s">
        <v>0</v>
      </c>
      <c r="B4" s="26" t="s">
        <v>1</v>
      </c>
      <c r="C4" s="26" t="s">
        <v>2</v>
      </c>
      <c r="D4" s="26" t="s">
        <v>3</v>
      </c>
      <c r="E4" s="5"/>
      <c r="F4" s="5"/>
      <c r="G4" s="4"/>
      <c r="H4" s="6" t="s">
        <v>74</v>
      </c>
      <c r="I4" s="4"/>
      <c r="J4" s="4"/>
      <c r="K4" s="4"/>
      <c r="L4" s="4"/>
      <c r="M4" s="7"/>
      <c r="N4" s="18" t="s">
        <v>76</v>
      </c>
    </row>
    <row r="5" spans="1:14" s="3" customFormat="1" ht="14.25">
      <c r="A5" s="21"/>
      <c r="B5" s="22"/>
      <c r="C5" s="22"/>
      <c r="D5" s="22"/>
      <c r="E5" s="22">
        <v>1</v>
      </c>
      <c r="F5" s="22">
        <v>2</v>
      </c>
      <c r="G5" s="22">
        <v>3</v>
      </c>
      <c r="H5" s="22">
        <v>4</v>
      </c>
      <c r="I5" s="22">
        <v>5</v>
      </c>
      <c r="J5" s="22">
        <v>6</v>
      </c>
      <c r="K5" s="22">
        <v>7</v>
      </c>
      <c r="L5" s="22">
        <v>8</v>
      </c>
      <c r="M5" s="23">
        <v>9</v>
      </c>
      <c r="N5" s="24" t="s">
        <v>75</v>
      </c>
    </row>
    <row r="6" spans="1:14" s="3" customFormat="1" thickBot="1">
      <c r="A6" s="27"/>
      <c r="B6" s="28"/>
      <c r="C6" s="28"/>
      <c r="D6" s="28"/>
      <c r="E6" s="16"/>
      <c r="F6" s="16"/>
      <c r="G6" s="16"/>
      <c r="H6" s="16"/>
      <c r="I6" s="16"/>
      <c r="J6" s="16"/>
      <c r="K6" s="16"/>
      <c r="L6" s="16"/>
      <c r="M6" s="17"/>
      <c r="N6" s="19"/>
    </row>
    <row r="7" spans="1:14" ht="15.75" thickBot="1">
      <c r="A7" s="12">
        <v>1</v>
      </c>
      <c r="B7" s="13" t="s">
        <v>53</v>
      </c>
      <c r="C7" s="14" t="s">
        <v>51</v>
      </c>
      <c r="D7" s="14" t="s">
        <v>52</v>
      </c>
      <c r="E7" s="13">
        <v>10</v>
      </c>
      <c r="F7" s="13">
        <v>0</v>
      </c>
      <c r="G7" s="13">
        <v>2</v>
      </c>
      <c r="H7" s="13">
        <v>3</v>
      </c>
      <c r="I7" s="13">
        <v>0.5</v>
      </c>
      <c r="J7" s="13">
        <v>2</v>
      </c>
      <c r="K7" s="13">
        <v>5</v>
      </c>
      <c r="L7" s="13">
        <v>0</v>
      </c>
      <c r="M7" s="15">
        <v>0</v>
      </c>
      <c r="N7" s="20">
        <f t="shared" ref="N7:N38" si="0">SUM(E7:M7)</f>
        <v>22.5</v>
      </c>
    </row>
    <row r="8" spans="1:14" ht="15.75" thickBot="1">
      <c r="A8" s="8">
        <v>2</v>
      </c>
      <c r="B8" s="9" t="s">
        <v>32</v>
      </c>
      <c r="C8" s="10" t="s">
        <v>23</v>
      </c>
      <c r="D8" s="10" t="s">
        <v>24</v>
      </c>
      <c r="E8" s="9">
        <v>3</v>
      </c>
      <c r="F8" s="9">
        <v>3</v>
      </c>
      <c r="G8" s="9">
        <v>1</v>
      </c>
      <c r="H8" s="9">
        <v>4</v>
      </c>
      <c r="I8" s="9">
        <v>0.5</v>
      </c>
      <c r="J8" s="9">
        <v>0</v>
      </c>
      <c r="K8" s="9">
        <v>7</v>
      </c>
      <c r="L8" s="9">
        <v>1</v>
      </c>
      <c r="M8" s="11">
        <v>0</v>
      </c>
      <c r="N8" s="20">
        <f t="shared" si="0"/>
        <v>19.5</v>
      </c>
    </row>
    <row r="9" spans="1:14" ht="15.75" thickBot="1">
      <c r="A9" s="8">
        <v>3</v>
      </c>
      <c r="B9" s="9" t="s">
        <v>25</v>
      </c>
      <c r="C9" s="10" t="s">
        <v>23</v>
      </c>
      <c r="D9" s="10" t="s">
        <v>24</v>
      </c>
      <c r="E9" s="9">
        <v>9</v>
      </c>
      <c r="F9" s="9">
        <v>0</v>
      </c>
      <c r="G9" s="9">
        <v>1.5</v>
      </c>
      <c r="H9" s="9">
        <v>0</v>
      </c>
      <c r="I9" s="9">
        <v>0.5</v>
      </c>
      <c r="J9" s="9">
        <v>0</v>
      </c>
      <c r="K9" s="9">
        <v>4</v>
      </c>
      <c r="L9" s="9">
        <v>0</v>
      </c>
      <c r="M9" s="11">
        <v>0</v>
      </c>
      <c r="N9" s="20">
        <f t="shared" si="0"/>
        <v>15</v>
      </c>
    </row>
    <row r="10" spans="1:14" ht="15.75" thickBot="1">
      <c r="A10" s="8">
        <v>4</v>
      </c>
      <c r="B10" s="9" t="s">
        <v>26</v>
      </c>
      <c r="C10" s="10" t="s">
        <v>23</v>
      </c>
      <c r="D10" s="10" t="s">
        <v>24</v>
      </c>
      <c r="E10" s="9">
        <v>0</v>
      </c>
      <c r="F10" s="9">
        <v>3</v>
      </c>
      <c r="G10" s="9">
        <v>0.5</v>
      </c>
      <c r="H10" s="9">
        <v>0</v>
      </c>
      <c r="I10" s="9">
        <v>1</v>
      </c>
      <c r="J10" s="9">
        <v>0</v>
      </c>
      <c r="K10" s="9">
        <v>2</v>
      </c>
      <c r="L10" s="9">
        <v>0</v>
      </c>
      <c r="M10" s="11">
        <v>0</v>
      </c>
      <c r="N10" s="20">
        <f t="shared" si="0"/>
        <v>6.5</v>
      </c>
    </row>
    <row r="11" spans="1:14" ht="15.75" thickBot="1">
      <c r="A11" s="8">
        <v>5</v>
      </c>
      <c r="B11" s="9" t="s">
        <v>82</v>
      </c>
      <c r="C11" s="10" t="s">
        <v>72</v>
      </c>
      <c r="D11" s="10"/>
      <c r="E11" s="9">
        <v>15</v>
      </c>
      <c r="F11" s="9">
        <v>15</v>
      </c>
      <c r="G11" s="9">
        <v>10</v>
      </c>
      <c r="H11" s="9">
        <v>4</v>
      </c>
      <c r="I11" s="9">
        <v>8</v>
      </c>
      <c r="J11" s="9">
        <v>7</v>
      </c>
      <c r="K11" s="9">
        <v>8</v>
      </c>
      <c r="L11" s="9">
        <v>9</v>
      </c>
      <c r="M11" s="11">
        <v>5</v>
      </c>
      <c r="N11" s="20">
        <f t="shared" si="0"/>
        <v>81</v>
      </c>
    </row>
    <row r="12" spans="1:14" ht="15.75" thickBot="1">
      <c r="A12" s="8">
        <v>6</v>
      </c>
      <c r="B12" s="9" t="s">
        <v>40</v>
      </c>
      <c r="C12" s="10" t="s">
        <v>37</v>
      </c>
      <c r="D12" s="10" t="s">
        <v>39</v>
      </c>
      <c r="E12" s="9">
        <v>15</v>
      </c>
      <c r="F12" s="9">
        <v>3</v>
      </c>
      <c r="G12" s="9">
        <v>6.5</v>
      </c>
      <c r="H12" s="9">
        <v>3</v>
      </c>
      <c r="I12" s="9">
        <v>8</v>
      </c>
      <c r="J12" s="9">
        <v>2</v>
      </c>
      <c r="K12" s="9">
        <v>5</v>
      </c>
      <c r="L12" s="9">
        <v>3</v>
      </c>
      <c r="M12" s="11">
        <v>3</v>
      </c>
      <c r="N12" s="20">
        <f t="shared" si="0"/>
        <v>48.5</v>
      </c>
    </row>
    <row r="13" spans="1:14" ht="15.75" thickBot="1">
      <c r="A13" s="8">
        <v>7</v>
      </c>
      <c r="B13" s="9" t="s">
        <v>36</v>
      </c>
      <c r="C13" s="10" t="s">
        <v>37</v>
      </c>
      <c r="D13" s="10"/>
      <c r="E13" s="9">
        <v>14</v>
      </c>
      <c r="F13" s="9">
        <v>6</v>
      </c>
      <c r="G13" s="9">
        <v>8</v>
      </c>
      <c r="H13" s="9">
        <v>4</v>
      </c>
      <c r="I13" s="9">
        <v>6</v>
      </c>
      <c r="J13" s="9">
        <v>5</v>
      </c>
      <c r="K13" s="9">
        <v>7</v>
      </c>
      <c r="L13" s="9">
        <v>0</v>
      </c>
      <c r="M13" s="11">
        <v>3</v>
      </c>
      <c r="N13" s="20">
        <f t="shared" si="0"/>
        <v>53</v>
      </c>
    </row>
    <row r="14" spans="1:14" ht="15.75" thickBot="1">
      <c r="A14" s="8">
        <v>8</v>
      </c>
      <c r="B14" s="9" t="s">
        <v>56</v>
      </c>
      <c r="C14" s="10" t="s">
        <v>55</v>
      </c>
      <c r="D14" s="10" t="s">
        <v>63</v>
      </c>
      <c r="E14" s="9">
        <v>13</v>
      </c>
      <c r="F14" s="9">
        <v>3</v>
      </c>
      <c r="G14" s="9">
        <v>9</v>
      </c>
      <c r="H14" s="9">
        <v>4</v>
      </c>
      <c r="I14" s="9">
        <v>7</v>
      </c>
      <c r="J14" s="9">
        <v>3</v>
      </c>
      <c r="K14" s="9">
        <v>8</v>
      </c>
      <c r="L14" s="9">
        <v>6</v>
      </c>
      <c r="M14" s="11">
        <v>1</v>
      </c>
      <c r="N14" s="20">
        <f t="shared" si="0"/>
        <v>54</v>
      </c>
    </row>
    <row r="15" spans="1:14" ht="15.75" thickBot="1">
      <c r="A15" s="8">
        <v>9</v>
      </c>
      <c r="B15" s="9" t="s">
        <v>49</v>
      </c>
      <c r="C15" s="10" t="s">
        <v>37</v>
      </c>
      <c r="D15" s="10" t="s">
        <v>39</v>
      </c>
      <c r="E15" s="9">
        <v>6</v>
      </c>
      <c r="F15" s="9">
        <v>3</v>
      </c>
      <c r="G15" s="9">
        <v>6</v>
      </c>
      <c r="H15" s="9">
        <v>4</v>
      </c>
      <c r="I15" s="9">
        <v>3</v>
      </c>
      <c r="J15" s="9">
        <v>0</v>
      </c>
      <c r="K15" s="9">
        <v>6</v>
      </c>
      <c r="L15" s="9">
        <v>1</v>
      </c>
      <c r="M15" s="11">
        <v>0</v>
      </c>
      <c r="N15" s="20">
        <f t="shared" si="0"/>
        <v>29</v>
      </c>
    </row>
    <row r="16" spans="1:14" ht="15.75" thickBot="1">
      <c r="A16" s="8">
        <v>10</v>
      </c>
      <c r="B16" s="9" t="s">
        <v>13</v>
      </c>
      <c r="C16" s="10" t="s">
        <v>11</v>
      </c>
      <c r="D16" s="10" t="s">
        <v>12</v>
      </c>
      <c r="E16" s="9">
        <v>12</v>
      </c>
      <c r="F16" s="9">
        <v>3</v>
      </c>
      <c r="G16" s="9">
        <v>5.5</v>
      </c>
      <c r="H16" s="9">
        <v>1</v>
      </c>
      <c r="I16" s="9">
        <v>1</v>
      </c>
      <c r="J16" s="9">
        <v>1</v>
      </c>
      <c r="K16" s="9">
        <v>7</v>
      </c>
      <c r="L16" s="9">
        <v>1</v>
      </c>
      <c r="M16" s="11">
        <v>1</v>
      </c>
      <c r="N16" s="20">
        <f t="shared" si="0"/>
        <v>32.5</v>
      </c>
    </row>
    <row r="17" spans="1:14" ht="15.75" thickBot="1">
      <c r="A17" s="8">
        <v>11</v>
      </c>
      <c r="B17" s="9" t="s">
        <v>28</v>
      </c>
      <c r="C17" s="10" t="s">
        <v>23</v>
      </c>
      <c r="D17" s="10" t="s">
        <v>24</v>
      </c>
      <c r="E17" s="9"/>
      <c r="F17" s="9"/>
      <c r="G17" s="9"/>
      <c r="H17" s="9"/>
      <c r="I17" s="9"/>
      <c r="J17" s="9"/>
      <c r="K17" s="9"/>
      <c r="L17" s="9"/>
      <c r="M17" s="11"/>
      <c r="N17" s="20">
        <f t="shared" si="0"/>
        <v>0</v>
      </c>
    </row>
    <row r="18" spans="1:14" ht="15.75" thickBot="1">
      <c r="A18" s="8">
        <v>12</v>
      </c>
      <c r="B18" s="9" t="s">
        <v>27</v>
      </c>
      <c r="C18" s="10" t="s">
        <v>23</v>
      </c>
      <c r="D18" s="10" t="s">
        <v>24</v>
      </c>
      <c r="E18" s="9">
        <v>7</v>
      </c>
      <c r="F18" s="9">
        <v>3</v>
      </c>
      <c r="G18" s="9">
        <v>0.5</v>
      </c>
      <c r="H18" s="9">
        <v>0</v>
      </c>
      <c r="I18" s="9">
        <v>0</v>
      </c>
      <c r="J18" s="9">
        <v>2</v>
      </c>
      <c r="K18" s="9">
        <v>2</v>
      </c>
      <c r="L18" s="9">
        <v>0</v>
      </c>
      <c r="M18" s="11">
        <v>0</v>
      </c>
      <c r="N18" s="20">
        <f t="shared" si="0"/>
        <v>14.5</v>
      </c>
    </row>
    <row r="19" spans="1:14" ht="15.75" thickBot="1">
      <c r="A19" s="8">
        <v>13</v>
      </c>
      <c r="B19" s="9" t="s">
        <v>69</v>
      </c>
      <c r="C19" s="10" t="s">
        <v>66</v>
      </c>
      <c r="D19" s="10" t="s">
        <v>67</v>
      </c>
      <c r="E19" s="9">
        <v>9</v>
      </c>
      <c r="F19" s="9">
        <v>3</v>
      </c>
      <c r="G19" s="9">
        <v>1</v>
      </c>
      <c r="H19" s="9">
        <v>0</v>
      </c>
      <c r="I19" s="9">
        <v>1.5</v>
      </c>
      <c r="J19" s="9">
        <v>0</v>
      </c>
      <c r="K19" s="9">
        <v>6</v>
      </c>
      <c r="L19" s="9">
        <v>0</v>
      </c>
      <c r="M19" s="11">
        <v>0</v>
      </c>
      <c r="N19" s="20">
        <f t="shared" si="0"/>
        <v>20.5</v>
      </c>
    </row>
    <row r="20" spans="1:14" ht="15.75" thickBot="1">
      <c r="A20" s="8">
        <v>14</v>
      </c>
      <c r="B20" s="9" t="s">
        <v>70</v>
      </c>
      <c r="C20" s="10" t="s">
        <v>66</v>
      </c>
      <c r="D20" s="10" t="s">
        <v>67</v>
      </c>
      <c r="E20" s="9"/>
      <c r="F20" s="9"/>
      <c r="G20" s="9"/>
      <c r="H20" s="9"/>
      <c r="I20" s="9"/>
      <c r="J20" s="9"/>
      <c r="K20" s="9"/>
      <c r="L20" s="9"/>
      <c r="M20" s="11"/>
      <c r="N20" s="20">
        <f t="shared" si="0"/>
        <v>0</v>
      </c>
    </row>
    <row r="21" spans="1:14" ht="15.75" thickBot="1">
      <c r="A21" s="8">
        <v>15</v>
      </c>
      <c r="B21" s="9" t="s">
        <v>33</v>
      </c>
      <c r="C21" s="10" t="s">
        <v>23</v>
      </c>
      <c r="D21" s="10" t="s">
        <v>24</v>
      </c>
      <c r="E21" s="9">
        <v>2</v>
      </c>
      <c r="F21" s="9">
        <v>0</v>
      </c>
      <c r="G21" s="9">
        <v>0.5</v>
      </c>
      <c r="H21" s="9">
        <v>0</v>
      </c>
      <c r="I21" s="9">
        <v>0</v>
      </c>
      <c r="J21" s="9">
        <v>0</v>
      </c>
      <c r="K21" s="9">
        <v>3</v>
      </c>
      <c r="L21" s="9">
        <v>0</v>
      </c>
      <c r="M21" s="11">
        <v>0</v>
      </c>
      <c r="N21" s="20">
        <f t="shared" si="0"/>
        <v>5.5</v>
      </c>
    </row>
    <row r="22" spans="1:14" ht="15.75" thickBot="1">
      <c r="A22" s="8">
        <v>16</v>
      </c>
      <c r="B22" s="9" t="s">
        <v>41</v>
      </c>
      <c r="C22" s="10" t="s">
        <v>37</v>
      </c>
      <c r="D22" s="10" t="s">
        <v>39</v>
      </c>
      <c r="E22" s="9">
        <v>14</v>
      </c>
      <c r="F22" s="9">
        <v>3</v>
      </c>
      <c r="G22" s="9">
        <v>6</v>
      </c>
      <c r="H22" s="9">
        <v>2</v>
      </c>
      <c r="I22" s="9">
        <v>1</v>
      </c>
      <c r="J22" s="9">
        <v>0</v>
      </c>
      <c r="K22" s="9">
        <v>6</v>
      </c>
      <c r="L22" s="9">
        <v>6</v>
      </c>
      <c r="M22" s="11">
        <v>1</v>
      </c>
      <c r="N22" s="20">
        <f t="shared" si="0"/>
        <v>39</v>
      </c>
    </row>
    <row r="23" spans="1:14" ht="15.75" thickBot="1">
      <c r="A23" s="8">
        <v>17</v>
      </c>
      <c r="B23" s="9" t="s">
        <v>20</v>
      </c>
      <c r="C23" s="10" t="s">
        <v>18</v>
      </c>
      <c r="D23" s="10" t="s">
        <v>19</v>
      </c>
      <c r="E23" s="9">
        <v>11</v>
      </c>
      <c r="F23" s="9">
        <v>6</v>
      </c>
      <c r="G23" s="9">
        <v>2</v>
      </c>
      <c r="H23" s="9">
        <v>0</v>
      </c>
      <c r="I23" s="9">
        <v>4.5</v>
      </c>
      <c r="J23" s="9">
        <v>0</v>
      </c>
      <c r="K23" s="9">
        <v>8</v>
      </c>
      <c r="L23" s="9">
        <v>6</v>
      </c>
      <c r="M23" s="11">
        <v>0</v>
      </c>
      <c r="N23" s="20">
        <f t="shared" si="0"/>
        <v>37.5</v>
      </c>
    </row>
    <row r="24" spans="1:14" ht="15.75" thickBot="1">
      <c r="A24" s="8">
        <v>18</v>
      </c>
      <c r="B24" s="9" t="s">
        <v>58</v>
      </c>
      <c r="C24" s="10" t="s">
        <v>55</v>
      </c>
      <c r="D24" s="10" t="s">
        <v>63</v>
      </c>
      <c r="E24" s="9">
        <v>14</v>
      </c>
      <c r="F24" s="9">
        <v>3</v>
      </c>
      <c r="G24" s="9">
        <v>9.5</v>
      </c>
      <c r="H24" s="9">
        <v>1</v>
      </c>
      <c r="I24" s="9">
        <v>4</v>
      </c>
      <c r="J24" s="9">
        <v>6</v>
      </c>
      <c r="K24" s="9">
        <v>7</v>
      </c>
      <c r="L24" s="9">
        <v>5</v>
      </c>
      <c r="M24" s="11">
        <v>5</v>
      </c>
      <c r="N24" s="20">
        <f t="shared" si="0"/>
        <v>54.5</v>
      </c>
    </row>
    <row r="25" spans="1:14" ht="15.75" thickBot="1">
      <c r="A25" s="8">
        <v>19</v>
      </c>
      <c r="B25" s="9" t="s">
        <v>54</v>
      </c>
      <c r="C25" s="10" t="s">
        <v>51</v>
      </c>
      <c r="D25" s="10" t="s">
        <v>52</v>
      </c>
      <c r="E25" s="9">
        <v>10</v>
      </c>
      <c r="F25" s="9">
        <v>3</v>
      </c>
      <c r="G25" s="9">
        <v>1.5</v>
      </c>
      <c r="H25" s="9">
        <v>1</v>
      </c>
      <c r="I25" s="9">
        <v>2.5</v>
      </c>
      <c r="J25" s="9">
        <v>1</v>
      </c>
      <c r="K25" s="9">
        <v>4</v>
      </c>
      <c r="L25" s="9">
        <v>2</v>
      </c>
      <c r="M25" s="11">
        <v>0</v>
      </c>
      <c r="N25" s="20">
        <f t="shared" si="0"/>
        <v>25</v>
      </c>
    </row>
    <row r="26" spans="1:14" ht="15.75" thickBot="1">
      <c r="A26" s="8">
        <v>20</v>
      </c>
      <c r="B26" s="9" t="s">
        <v>30</v>
      </c>
      <c r="C26" s="10" t="s">
        <v>23</v>
      </c>
      <c r="D26" s="10" t="s">
        <v>24</v>
      </c>
      <c r="E26" s="9">
        <v>2</v>
      </c>
      <c r="F26" s="9">
        <v>0</v>
      </c>
      <c r="G26" s="9">
        <v>1.5</v>
      </c>
      <c r="H26" s="9">
        <v>0</v>
      </c>
      <c r="I26" s="9">
        <v>0</v>
      </c>
      <c r="J26" s="9">
        <v>0</v>
      </c>
      <c r="K26" s="9">
        <v>4</v>
      </c>
      <c r="L26" s="9">
        <v>0</v>
      </c>
      <c r="M26" s="11">
        <v>0</v>
      </c>
      <c r="N26" s="20">
        <f t="shared" si="0"/>
        <v>7.5</v>
      </c>
    </row>
    <row r="27" spans="1:14" ht="15.75" thickBot="1">
      <c r="A27" s="8">
        <v>21</v>
      </c>
      <c r="B27" s="9" t="s">
        <v>8</v>
      </c>
      <c r="C27" s="10" t="s">
        <v>9</v>
      </c>
      <c r="D27" s="10" t="s">
        <v>10</v>
      </c>
      <c r="E27" s="9">
        <v>9</v>
      </c>
      <c r="F27" s="9">
        <v>3</v>
      </c>
      <c r="G27" s="9">
        <v>2</v>
      </c>
      <c r="H27" s="9">
        <v>3</v>
      </c>
      <c r="I27" s="9">
        <v>0</v>
      </c>
      <c r="J27" s="9">
        <v>0</v>
      </c>
      <c r="K27" s="9">
        <v>1</v>
      </c>
      <c r="L27" s="9">
        <v>0</v>
      </c>
      <c r="M27" s="11">
        <v>3</v>
      </c>
      <c r="N27" s="20">
        <f t="shared" si="0"/>
        <v>21</v>
      </c>
    </row>
    <row r="28" spans="1:14" ht="15.75" thickBot="1">
      <c r="A28" s="8">
        <v>22</v>
      </c>
      <c r="B28" s="9" t="s">
        <v>29</v>
      </c>
      <c r="C28" s="10" t="s">
        <v>23</v>
      </c>
      <c r="D28" s="10" t="s">
        <v>24</v>
      </c>
      <c r="E28" s="9">
        <v>7</v>
      </c>
      <c r="F28" s="9">
        <v>2</v>
      </c>
      <c r="G28" s="9">
        <v>0</v>
      </c>
      <c r="H28" s="9">
        <v>0</v>
      </c>
      <c r="I28" s="9">
        <v>0</v>
      </c>
      <c r="J28" s="9">
        <v>0</v>
      </c>
      <c r="K28" s="9">
        <v>6</v>
      </c>
      <c r="L28" s="9">
        <v>0</v>
      </c>
      <c r="M28" s="11">
        <v>0</v>
      </c>
      <c r="N28" s="20">
        <f t="shared" si="0"/>
        <v>15</v>
      </c>
    </row>
    <row r="29" spans="1:14" ht="15.75" thickBot="1">
      <c r="A29" s="8">
        <v>23</v>
      </c>
      <c r="B29" s="9" t="s">
        <v>57</v>
      </c>
      <c r="C29" s="10" t="s">
        <v>55</v>
      </c>
      <c r="D29" s="10" t="s">
        <v>63</v>
      </c>
      <c r="E29" s="9">
        <v>15</v>
      </c>
      <c r="F29" s="9">
        <v>3</v>
      </c>
      <c r="G29" s="9">
        <v>9.5</v>
      </c>
      <c r="H29" s="9">
        <v>4</v>
      </c>
      <c r="I29" s="9">
        <v>8</v>
      </c>
      <c r="J29" s="9">
        <v>3</v>
      </c>
      <c r="K29" s="9">
        <v>8</v>
      </c>
      <c r="L29" s="9">
        <v>8</v>
      </c>
      <c r="M29" s="11">
        <v>1</v>
      </c>
      <c r="N29" s="20">
        <f t="shared" si="0"/>
        <v>59.5</v>
      </c>
    </row>
    <row r="30" spans="1:14" ht="15.75" thickBot="1">
      <c r="A30" s="8">
        <v>24</v>
      </c>
      <c r="B30" s="9" t="s">
        <v>59</v>
      </c>
      <c r="C30" s="10" t="s">
        <v>55</v>
      </c>
      <c r="D30" s="10" t="s">
        <v>63</v>
      </c>
      <c r="E30" s="9">
        <v>12</v>
      </c>
      <c r="F30" s="9">
        <v>11</v>
      </c>
      <c r="G30" s="9">
        <v>3.5</v>
      </c>
      <c r="H30" s="9">
        <v>1</v>
      </c>
      <c r="I30" s="9">
        <v>2</v>
      </c>
      <c r="J30" s="9">
        <v>1</v>
      </c>
      <c r="K30" s="9">
        <v>8</v>
      </c>
      <c r="L30" s="9">
        <v>6</v>
      </c>
      <c r="M30" s="11">
        <v>1</v>
      </c>
      <c r="N30" s="20">
        <f t="shared" si="0"/>
        <v>45.5</v>
      </c>
    </row>
    <row r="31" spans="1:14" ht="15.75" thickBot="1">
      <c r="A31" s="8">
        <v>25</v>
      </c>
      <c r="B31" s="9" t="s">
        <v>14</v>
      </c>
      <c r="C31" s="10" t="s">
        <v>11</v>
      </c>
      <c r="D31" s="10" t="s">
        <v>12</v>
      </c>
      <c r="E31" s="9">
        <v>15</v>
      </c>
      <c r="F31" s="9">
        <v>3</v>
      </c>
      <c r="G31" s="9">
        <v>8.5</v>
      </c>
      <c r="H31" s="9">
        <v>3</v>
      </c>
      <c r="I31" s="9">
        <v>3</v>
      </c>
      <c r="J31" s="9">
        <v>1</v>
      </c>
      <c r="K31" s="9">
        <v>8</v>
      </c>
      <c r="L31" s="9">
        <v>2</v>
      </c>
      <c r="M31" s="11">
        <v>3</v>
      </c>
      <c r="N31" s="20">
        <f t="shared" si="0"/>
        <v>46.5</v>
      </c>
    </row>
    <row r="32" spans="1:14" ht="15.75" thickBot="1">
      <c r="A32" s="8">
        <v>26</v>
      </c>
      <c r="B32" s="9" t="s">
        <v>34</v>
      </c>
      <c r="C32" s="10" t="s">
        <v>23</v>
      </c>
      <c r="D32" s="10" t="s">
        <v>24</v>
      </c>
      <c r="E32" s="9">
        <v>9</v>
      </c>
      <c r="F32" s="9">
        <v>3</v>
      </c>
      <c r="G32" s="9">
        <v>2</v>
      </c>
      <c r="H32" s="9">
        <v>4</v>
      </c>
      <c r="I32" s="9">
        <v>1</v>
      </c>
      <c r="J32" s="9">
        <v>2</v>
      </c>
      <c r="K32" s="9">
        <v>6</v>
      </c>
      <c r="L32" s="9">
        <v>9</v>
      </c>
      <c r="M32" s="11">
        <v>0</v>
      </c>
      <c r="N32" s="20">
        <f t="shared" si="0"/>
        <v>36</v>
      </c>
    </row>
    <row r="33" spans="1:14" ht="15.75" thickBot="1">
      <c r="A33" s="8">
        <v>27</v>
      </c>
      <c r="B33" s="9" t="s">
        <v>42</v>
      </c>
      <c r="C33" s="10" t="s">
        <v>37</v>
      </c>
      <c r="D33" s="10" t="s">
        <v>39</v>
      </c>
      <c r="E33" s="9">
        <v>15</v>
      </c>
      <c r="F33" s="9">
        <v>6</v>
      </c>
      <c r="G33" s="9">
        <v>8.5</v>
      </c>
      <c r="H33" s="9">
        <v>4</v>
      </c>
      <c r="I33" s="9">
        <v>5.5</v>
      </c>
      <c r="J33" s="9">
        <v>2</v>
      </c>
      <c r="K33" s="9">
        <v>6</v>
      </c>
      <c r="L33" s="9">
        <v>9</v>
      </c>
      <c r="M33" s="11">
        <v>4</v>
      </c>
      <c r="N33" s="20">
        <f t="shared" si="0"/>
        <v>60</v>
      </c>
    </row>
    <row r="34" spans="1:14" ht="15.75" thickBot="1">
      <c r="A34" s="8">
        <v>28</v>
      </c>
      <c r="B34" s="9" t="s">
        <v>15</v>
      </c>
      <c r="C34" s="10" t="s">
        <v>11</v>
      </c>
      <c r="D34" s="10" t="s">
        <v>12</v>
      </c>
      <c r="E34" s="9">
        <v>11</v>
      </c>
      <c r="F34" s="9">
        <v>3</v>
      </c>
      <c r="G34" s="9">
        <v>6.5</v>
      </c>
      <c r="H34" s="9">
        <v>4</v>
      </c>
      <c r="I34" s="9">
        <v>1</v>
      </c>
      <c r="J34" s="9">
        <v>0</v>
      </c>
      <c r="K34" s="9">
        <v>6</v>
      </c>
      <c r="L34" s="9">
        <v>3</v>
      </c>
      <c r="M34" s="11">
        <v>3</v>
      </c>
      <c r="N34" s="20">
        <f t="shared" si="0"/>
        <v>37.5</v>
      </c>
    </row>
    <row r="35" spans="1:14" ht="15.75" thickBot="1">
      <c r="A35" s="8">
        <v>29</v>
      </c>
      <c r="B35" s="9" t="s">
        <v>60</v>
      </c>
      <c r="C35" s="10" t="s">
        <v>55</v>
      </c>
      <c r="D35" s="10" t="s">
        <v>63</v>
      </c>
      <c r="E35" s="9">
        <v>13</v>
      </c>
      <c r="F35" s="9">
        <v>3</v>
      </c>
      <c r="G35" s="9">
        <v>7.5</v>
      </c>
      <c r="H35" s="9">
        <v>3</v>
      </c>
      <c r="I35" s="9">
        <v>0.5</v>
      </c>
      <c r="J35" s="9">
        <v>4</v>
      </c>
      <c r="K35" s="9">
        <v>8</v>
      </c>
      <c r="L35" s="9">
        <v>7</v>
      </c>
      <c r="M35" s="11">
        <v>1</v>
      </c>
      <c r="N35" s="20">
        <f t="shared" si="0"/>
        <v>47</v>
      </c>
    </row>
    <row r="36" spans="1:14" ht="15.75" thickBot="1">
      <c r="A36" s="8">
        <v>30</v>
      </c>
      <c r="B36" s="9" t="s">
        <v>44</v>
      </c>
      <c r="C36" s="10" t="s">
        <v>37</v>
      </c>
      <c r="D36" s="10" t="s">
        <v>39</v>
      </c>
      <c r="E36" s="9">
        <v>11</v>
      </c>
      <c r="F36" s="9">
        <v>3</v>
      </c>
      <c r="G36" s="9">
        <v>4</v>
      </c>
      <c r="H36" s="9">
        <v>4</v>
      </c>
      <c r="I36" s="9">
        <v>2</v>
      </c>
      <c r="J36" s="9">
        <v>2</v>
      </c>
      <c r="K36" s="9">
        <v>7</v>
      </c>
      <c r="L36" s="9">
        <v>3</v>
      </c>
      <c r="M36" s="11">
        <v>0</v>
      </c>
      <c r="N36" s="20">
        <f t="shared" si="0"/>
        <v>36</v>
      </c>
    </row>
    <row r="37" spans="1:14" ht="15.75" thickBot="1">
      <c r="A37" s="8">
        <v>31</v>
      </c>
      <c r="B37" s="9" t="s">
        <v>43</v>
      </c>
      <c r="C37" s="10" t="s">
        <v>37</v>
      </c>
      <c r="D37" s="10" t="s">
        <v>39</v>
      </c>
      <c r="E37" s="9">
        <v>15</v>
      </c>
      <c r="F37" s="9">
        <v>12</v>
      </c>
      <c r="G37" s="9">
        <v>8.5</v>
      </c>
      <c r="H37" s="9">
        <v>4</v>
      </c>
      <c r="I37" s="9">
        <v>6</v>
      </c>
      <c r="J37" s="9">
        <v>8</v>
      </c>
      <c r="K37" s="9">
        <v>8</v>
      </c>
      <c r="L37" s="9">
        <v>9</v>
      </c>
      <c r="M37" s="11">
        <v>4</v>
      </c>
      <c r="N37" s="20">
        <f t="shared" si="0"/>
        <v>74.5</v>
      </c>
    </row>
    <row r="38" spans="1:14" ht="15.75" thickBot="1">
      <c r="A38" s="8">
        <v>32</v>
      </c>
      <c r="B38" s="9" t="s">
        <v>50</v>
      </c>
      <c r="C38" s="10" t="s">
        <v>37</v>
      </c>
      <c r="D38" s="10" t="s">
        <v>39</v>
      </c>
      <c r="E38" s="9">
        <v>15</v>
      </c>
      <c r="F38" s="9">
        <v>2</v>
      </c>
      <c r="G38" s="9">
        <v>8</v>
      </c>
      <c r="H38" s="9">
        <v>3</v>
      </c>
      <c r="I38" s="9">
        <v>6.5</v>
      </c>
      <c r="J38" s="9">
        <v>2</v>
      </c>
      <c r="K38" s="9">
        <v>6</v>
      </c>
      <c r="L38" s="9">
        <v>6</v>
      </c>
      <c r="M38" s="11">
        <v>0</v>
      </c>
      <c r="N38" s="20">
        <f t="shared" si="0"/>
        <v>48.5</v>
      </c>
    </row>
    <row r="39" spans="1:14" ht="15.75" thickBot="1">
      <c r="A39" s="8">
        <v>33</v>
      </c>
      <c r="B39" s="9" t="s">
        <v>65</v>
      </c>
      <c r="C39" s="10" t="s">
        <v>62</v>
      </c>
      <c r="D39" s="10" t="s">
        <v>64</v>
      </c>
      <c r="E39" s="9">
        <v>11</v>
      </c>
      <c r="F39" s="9">
        <v>3</v>
      </c>
      <c r="G39" s="9">
        <v>6</v>
      </c>
      <c r="H39" s="9">
        <v>1</v>
      </c>
      <c r="I39" s="9">
        <v>2.5</v>
      </c>
      <c r="J39" s="9">
        <v>1</v>
      </c>
      <c r="K39" s="9">
        <v>6</v>
      </c>
      <c r="L39" s="9">
        <v>2</v>
      </c>
      <c r="M39" s="11">
        <v>0</v>
      </c>
      <c r="N39" s="20">
        <f t="shared" ref="N39:N70" si="1">SUM(E39:M39)</f>
        <v>32.5</v>
      </c>
    </row>
    <row r="40" spans="1:14" ht="15.75" thickBot="1">
      <c r="A40" s="8">
        <v>34</v>
      </c>
      <c r="B40" s="9" t="s">
        <v>21</v>
      </c>
      <c r="C40" s="10" t="s">
        <v>18</v>
      </c>
      <c r="D40" s="10" t="s">
        <v>19</v>
      </c>
      <c r="E40" s="9">
        <v>14</v>
      </c>
      <c r="F40" s="9">
        <v>3</v>
      </c>
      <c r="G40" s="9">
        <v>9.5</v>
      </c>
      <c r="H40" s="9">
        <v>4</v>
      </c>
      <c r="I40" s="9">
        <v>8</v>
      </c>
      <c r="J40" s="9">
        <v>0</v>
      </c>
      <c r="K40" s="9">
        <v>8</v>
      </c>
      <c r="L40" s="9">
        <v>6</v>
      </c>
      <c r="M40" s="11">
        <v>1</v>
      </c>
      <c r="N40" s="20">
        <f t="shared" si="1"/>
        <v>53.5</v>
      </c>
    </row>
    <row r="41" spans="1:14" ht="15.75" thickBot="1">
      <c r="A41" s="8">
        <v>35</v>
      </c>
      <c r="B41" s="9" t="s">
        <v>35</v>
      </c>
      <c r="C41" s="10" t="s">
        <v>23</v>
      </c>
      <c r="D41" s="10" t="s">
        <v>24</v>
      </c>
      <c r="E41" s="9">
        <v>9</v>
      </c>
      <c r="F41" s="9">
        <v>3</v>
      </c>
      <c r="G41" s="9">
        <v>1.5</v>
      </c>
      <c r="H41" s="9">
        <v>0</v>
      </c>
      <c r="I41" s="9">
        <v>1</v>
      </c>
      <c r="J41" s="9">
        <v>2</v>
      </c>
      <c r="K41" s="9">
        <v>6</v>
      </c>
      <c r="L41" s="9">
        <v>0</v>
      </c>
      <c r="M41" s="11">
        <v>0</v>
      </c>
      <c r="N41" s="20">
        <f t="shared" si="1"/>
        <v>22.5</v>
      </c>
    </row>
    <row r="42" spans="1:14" ht="15.75" thickBot="1">
      <c r="A42" s="8">
        <v>36</v>
      </c>
      <c r="B42" s="9" t="s">
        <v>7</v>
      </c>
      <c r="C42" s="10" t="s">
        <v>4</v>
      </c>
      <c r="D42" s="10" t="s">
        <v>5</v>
      </c>
      <c r="E42" s="9">
        <v>14</v>
      </c>
      <c r="F42" s="9">
        <v>9</v>
      </c>
      <c r="G42" s="9">
        <v>9</v>
      </c>
      <c r="H42" s="9">
        <v>2</v>
      </c>
      <c r="I42" s="9">
        <v>2</v>
      </c>
      <c r="J42" s="9">
        <v>2</v>
      </c>
      <c r="K42" s="9">
        <v>8</v>
      </c>
      <c r="L42" s="9">
        <v>6</v>
      </c>
      <c r="M42" s="11">
        <v>0</v>
      </c>
      <c r="N42" s="20">
        <f t="shared" si="1"/>
        <v>52</v>
      </c>
    </row>
    <row r="43" spans="1:14" ht="15.75" thickBot="1">
      <c r="A43" s="8">
        <v>37</v>
      </c>
      <c r="B43" s="9" t="s">
        <v>6</v>
      </c>
      <c r="C43" s="10" t="s">
        <v>4</v>
      </c>
      <c r="D43" s="10" t="s">
        <v>5</v>
      </c>
      <c r="E43" s="9">
        <v>3</v>
      </c>
      <c r="F43" s="9">
        <v>2</v>
      </c>
      <c r="G43" s="9">
        <v>1</v>
      </c>
      <c r="H43" s="9">
        <v>3</v>
      </c>
      <c r="I43" s="9">
        <v>2</v>
      </c>
      <c r="J43" s="9">
        <v>0</v>
      </c>
      <c r="K43" s="9">
        <v>3</v>
      </c>
      <c r="L43" s="9">
        <v>1</v>
      </c>
      <c r="M43" s="11">
        <v>0</v>
      </c>
      <c r="N43" s="20">
        <f t="shared" si="1"/>
        <v>15</v>
      </c>
    </row>
    <row r="44" spans="1:14" ht="15.75" thickBot="1">
      <c r="A44" s="8">
        <v>38</v>
      </c>
      <c r="B44" s="9" t="s">
        <v>61</v>
      </c>
      <c r="C44" s="10" t="s">
        <v>55</v>
      </c>
      <c r="D44" s="10" t="s">
        <v>63</v>
      </c>
      <c r="E44" s="9">
        <v>15</v>
      </c>
      <c r="F44" s="9">
        <v>3</v>
      </c>
      <c r="G44" s="9">
        <v>5</v>
      </c>
      <c r="H44" s="9">
        <v>0</v>
      </c>
      <c r="I44" s="9">
        <v>2</v>
      </c>
      <c r="J44" s="9">
        <v>2</v>
      </c>
      <c r="K44" s="9">
        <v>7</v>
      </c>
      <c r="L44" s="9">
        <v>1</v>
      </c>
      <c r="M44" s="11">
        <v>0</v>
      </c>
      <c r="N44" s="20">
        <f t="shared" si="1"/>
        <v>35</v>
      </c>
    </row>
    <row r="45" spans="1:14" ht="15.75" thickBot="1">
      <c r="A45" s="8">
        <v>39</v>
      </c>
      <c r="B45" s="9" t="s">
        <v>45</v>
      </c>
      <c r="C45" s="10" t="s">
        <v>37</v>
      </c>
      <c r="D45" s="10" t="s">
        <v>39</v>
      </c>
      <c r="E45" s="9">
        <v>15</v>
      </c>
      <c r="F45" s="9">
        <v>8</v>
      </c>
      <c r="G45" s="9">
        <v>7</v>
      </c>
      <c r="H45" s="9">
        <v>4</v>
      </c>
      <c r="I45" s="9">
        <v>4.5</v>
      </c>
      <c r="J45" s="9">
        <v>1</v>
      </c>
      <c r="K45" s="9">
        <v>6</v>
      </c>
      <c r="L45" s="9">
        <v>1</v>
      </c>
      <c r="M45" s="11">
        <v>5</v>
      </c>
      <c r="N45" s="20">
        <f t="shared" si="1"/>
        <v>51.5</v>
      </c>
    </row>
    <row r="46" spans="1:14" ht="15.75" thickBot="1">
      <c r="A46" s="8">
        <v>40</v>
      </c>
      <c r="B46" s="9" t="s">
        <v>46</v>
      </c>
      <c r="C46" s="10" t="s">
        <v>37</v>
      </c>
      <c r="D46" s="10" t="s">
        <v>39</v>
      </c>
      <c r="E46" s="9">
        <v>15</v>
      </c>
      <c r="F46" s="9">
        <v>8</v>
      </c>
      <c r="G46" s="9">
        <v>8</v>
      </c>
      <c r="H46" s="9">
        <v>0</v>
      </c>
      <c r="I46" s="9">
        <v>3</v>
      </c>
      <c r="J46" s="9">
        <v>0</v>
      </c>
      <c r="K46" s="9">
        <v>4</v>
      </c>
      <c r="L46" s="9">
        <v>0</v>
      </c>
      <c r="M46" s="11">
        <v>0</v>
      </c>
      <c r="N46" s="20">
        <f t="shared" si="1"/>
        <v>38</v>
      </c>
    </row>
    <row r="47" spans="1:14" ht="15.75" thickBot="1">
      <c r="A47" s="8">
        <v>41</v>
      </c>
      <c r="B47" s="9" t="s">
        <v>47</v>
      </c>
      <c r="C47" s="10" t="s">
        <v>37</v>
      </c>
      <c r="D47" s="10" t="s">
        <v>39</v>
      </c>
      <c r="E47" s="9">
        <v>14</v>
      </c>
      <c r="F47" s="9">
        <v>9</v>
      </c>
      <c r="G47" s="9">
        <v>6.5</v>
      </c>
      <c r="H47" s="9">
        <v>4</v>
      </c>
      <c r="I47" s="9">
        <v>3</v>
      </c>
      <c r="J47" s="9">
        <v>4</v>
      </c>
      <c r="K47" s="9">
        <v>5</v>
      </c>
      <c r="L47" s="9">
        <v>1</v>
      </c>
      <c r="M47" s="11">
        <v>0</v>
      </c>
      <c r="N47" s="20">
        <f t="shared" si="1"/>
        <v>46.5</v>
      </c>
    </row>
    <row r="48" spans="1:14" ht="15.75" thickBot="1">
      <c r="A48" s="8">
        <v>42</v>
      </c>
      <c r="B48" s="9" t="s">
        <v>22</v>
      </c>
      <c r="C48" s="10" t="s">
        <v>18</v>
      </c>
      <c r="D48" s="10" t="s">
        <v>38</v>
      </c>
      <c r="E48" s="9">
        <v>14</v>
      </c>
      <c r="F48" s="9">
        <v>3</v>
      </c>
      <c r="G48" s="9">
        <v>5.5</v>
      </c>
      <c r="H48" s="9">
        <v>4</v>
      </c>
      <c r="I48" s="9">
        <v>8</v>
      </c>
      <c r="J48" s="9">
        <v>0</v>
      </c>
      <c r="K48" s="9">
        <v>6</v>
      </c>
      <c r="L48" s="9">
        <v>6</v>
      </c>
      <c r="M48" s="11">
        <v>1</v>
      </c>
      <c r="N48" s="20">
        <f t="shared" si="1"/>
        <v>47.5</v>
      </c>
    </row>
    <row r="49" spans="1:14" ht="15.75" thickBot="1">
      <c r="A49" s="8">
        <v>43</v>
      </c>
      <c r="B49" s="9" t="s">
        <v>48</v>
      </c>
      <c r="C49" s="10" t="s">
        <v>37</v>
      </c>
      <c r="D49" s="10" t="s">
        <v>39</v>
      </c>
      <c r="E49" s="9">
        <v>15</v>
      </c>
      <c r="F49" s="9">
        <v>15</v>
      </c>
      <c r="G49" s="9">
        <v>9</v>
      </c>
      <c r="H49" s="9">
        <v>4</v>
      </c>
      <c r="I49" s="9">
        <v>8</v>
      </c>
      <c r="J49" s="9">
        <v>1</v>
      </c>
      <c r="K49" s="9">
        <v>7</v>
      </c>
      <c r="L49" s="9">
        <v>6</v>
      </c>
      <c r="M49" s="11">
        <v>0</v>
      </c>
      <c r="N49" s="20">
        <f t="shared" si="1"/>
        <v>65</v>
      </c>
    </row>
    <row r="50" spans="1:14" ht="15.75" thickBot="1">
      <c r="A50" s="8">
        <v>44</v>
      </c>
      <c r="B50" s="9" t="s">
        <v>68</v>
      </c>
      <c r="C50" s="10" t="s">
        <v>66</v>
      </c>
      <c r="D50" s="10" t="s">
        <v>67</v>
      </c>
      <c r="E50" s="9">
        <v>9</v>
      </c>
      <c r="F50" s="9">
        <v>3</v>
      </c>
      <c r="G50" s="9">
        <v>5</v>
      </c>
      <c r="H50" s="9">
        <v>3</v>
      </c>
      <c r="I50" s="9">
        <v>4</v>
      </c>
      <c r="J50" s="9">
        <v>4</v>
      </c>
      <c r="K50" s="9">
        <v>8</v>
      </c>
      <c r="L50" s="9">
        <v>0</v>
      </c>
      <c r="M50" s="11">
        <v>0</v>
      </c>
      <c r="N50" s="20">
        <f t="shared" si="1"/>
        <v>36</v>
      </c>
    </row>
    <row r="51" spans="1:14" ht="15.75" thickBot="1">
      <c r="A51" s="8">
        <v>45</v>
      </c>
      <c r="B51" s="9" t="s">
        <v>31</v>
      </c>
      <c r="C51" s="10" t="s">
        <v>23</v>
      </c>
      <c r="D51" s="10" t="s">
        <v>24</v>
      </c>
      <c r="E51" s="9">
        <v>8</v>
      </c>
      <c r="F51" s="9">
        <v>9</v>
      </c>
      <c r="G51" s="9">
        <v>7</v>
      </c>
      <c r="H51" s="9">
        <v>1</v>
      </c>
      <c r="I51" s="9">
        <v>6</v>
      </c>
      <c r="J51" s="9">
        <v>6</v>
      </c>
      <c r="K51" s="9">
        <v>7</v>
      </c>
      <c r="L51" s="9">
        <v>1</v>
      </c>
      <c r="M51" s="11">
        <v>0</v>
      </c>
      <c r="N51" s="20">
        <f t="shared" si="1"/>
        <v>45</v>
      </c>
    </row>
    <row r="52" spans="1:14" ht="15.75" thickBot="1">
      <c r="A52" s="8">
        <v>46</v>
      </c>
      <c r="B52" s="9" t="s">
        <v>17</v>
      </c>
      <c r="C52" s="10" t="s">
        <v>11</v>
      </c>
      <c r="D52" s="10" t="s">
        <v>12</v>
      </c>
      <c r="E52" s="9">
        <v>9</v>
      </c>
      <c r="F52" s="9">
        <v>3</v>
      </c>
      <c r="G52" s="9">
        <v>5.5</v>
      </c>
      <c r="H52" s="9">
        <v>4</v>
      </c>
      <c r="I52" s="9">
        <v>1.5</v>
      </c>
      <c r="J52" s="9">
        <v>0</v>
      </c>
      <c r="K52" s="9">
        <v>6</v>
      </c>
      <c r="L52" s="9">
        <v>9</v>
      </c>
      <c r="M52" s="11">
        <v>0</v>
      </c>
      <c r="N52" s="20">
        <f t="shared" si="1"/>
        <v>38</v>
      </c>
    </row>
    <row r="53" spans="1:14" ht="15.75" thickBot="1">
      <c r="A53" s="8">
        <v>47</v>
      </c>
      <c r="B53" s="9" t="s">
        <v>71</v>
      </c>
      <c r="C53" s="10" t="s">
        <v>66</v>
      </c>
      <c r="D53" s="10" t="s">
        <v>67</v>
      </c>
      <c r="E53" s="9">
        <v>6</v>
      </c>
      <c r="F53" s="9">
        <v>3</v>
      </c>
      <c r="G53" s="9">
        <v>6</v>
      </c>
      <c r="H53" s="9">
        <v>2</v>
      </c>
      <c r="I53" s="9">
        <v>3.5</v>
      </c>
      <c r="J53" s="9">
        <v>1</v>
      </c>
      <c r="K53" s="9">
        <v>7</v>
      </c>
      <c r="L53" s="9">
        <v>0</v>
      </c>
      <c r="M53" s="11">
        <v>0</v>
      </c>
      <c r="N53" s="20">
        <f t="shared" si="1"/>
        <v>28.5</v>
      </c>
    </row>
    <row r="54" spans="1:14" ht="15.75" thickBot="1">
      <c r="A54" s="8">
        <v>48</v>
      </c>
      <c r="B54" s="9" t="s">
        <v>16</v>
      </c>
      <c r="C54" s="10" t="s">
        <v>11</v>
      </c>
      <c r="D54" s="10" t="s">
        <v>12</v>
      </c>
      <c r="E54" s="9">
        <v>12</v>
      </c>
      <c r="F54" s="9">
        <v>3</v>
      </c>
      <c r="G54" s="9">
        <v>7.5</v>
      </c>
      <c r="H54" s="9">
        <v>4</v>
      </c>
      <c r="I54" s="9">
        <v>2.5</v>
      </c>
      <c r="J54" s="9">
        <v>2</v>
      </c>
      <c r="K54" s="9">
        <v>6</v>
      </c>
      <c r="L54" s="9">
        <v>2</v>
      </c>
      <c r="M54" s="11">
        <v>2</v>
      </c>
      <c r="N54" s="20">
        <f t="shared" si="1"/>
        <v>41</v>
      </c>
    </row>
    <row r="55" spans="1:14" ht="15.75" thickBot="1">
      <c r="A55" s="8">
        <v>49</v>
      </c>
      <c r="B55" s="9" t="s">
        <v>77</v>
      </c>
      <c r="C55" s="10" t="s">
        <v>78</v>
      </c>
      <c r="D55" s="10"/>
      <c r="E55" s="9">
        <v>3</v>
      </c>
      <c r="F55" s="9">
        <v>1</v>
      </c>
      <c r="G55" s="9">
        <v>1.5</v>
      </c>
      <c r="H55" s="9">
        <v>3</v>
      </c>
      <c r="I55" s="9">
        <v>2</v>
      </c>
      <c r="J55" s="9">
        <v>0</v>
      </c>
      <c r="K55" s="9">
        <v>6</v>
      </c>
      <c r="L55" s="9">
        <v>6</v>
      </c>
      <c r="M55" s="11">
        <v>0</v>
      </c>
      <c r="N55" s="20">
        <f t="shared" si="1"/>
        <v>22.5</v>
      </c>
    </row>
    <row r="56" spans="1:14" ht="15.75" thickBot="1">
      <c r="A56" s="31">
        <v>50</v>
      </c>
      <c r="B56" s="32" t="s">
        <v>79</v>
      </c>
      <c r="C56" s="29" t="s">
        <v>78</v>
      </c>
      <c r="D56" s="29"/>
      <c r="E56" s="32">
        <v>6</v>
      </c>
      <c r="F56" s="32">
        <v>2</v>
      </c>
      <c r="G56" s="32">
        <v>1</v>
      </c>
      <c r="H56" s="32">
        <v>4</v>
      </c>
      <c r="I56" s="32">
        <v>3</v>
      </c>
      <c r="J56" s="32">
        <v>2</v>
      </c>
      <c r="K56" s="32">
        <v>7</v>
      </c>
      <c r="L56" s="32">
        <v>0</v>
      </c>
      <c r="M56" s="33">
        <v>0</v>
      </c>
      <c r="N56" s="20">
        <f t="shared" si="1"/>
        <v>25</v>
      </c>
    </row>
    <row r="57" spans="1:14" ht="15.75" thickBot="1">
      <c r="A57" s="30">
        <v>51</v>
      </c>
      <c r="B57" s="35" t="s">
        <v>80</v>
      </c>
      <c r="C57" s="34" t="s">
        <v>81</v>
      </c>
      <c r="D57" s="34"/>
      <c r="E57" s="35">
        <v>9</v>
      </c>
      <c r="F57" s="35">
        <v>3</v>
      </c>
      <c r="G57" s="35">
        <v>1.5</v>
      </c>
      <c r="H57" s="35">
        <v>0</v>
      </c>
      <c r="I57" s="35">
        <v>1.5</v>
      </c>
      <c r="J57" s="35">
        <v>1</v>
      </c>
      <c r="K57" s="35">
        <v>6</v>
      </c>
      <c r="L57" s="35">
        <v>0</v>
      </c>
      <c r="M57" s="35">
        <v>0</v>
      </c>
      <c r="N57" s="20">
        <f t="shared" si="1"/>
        <v>22</v>
      </c>
    </row>
  </sheetData>
  <sortState ref="B8:N57">
    <sortCondition ref="B3:B5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A34" workbookViewId="0">
      <selection activeCell="B4" sqref="B4:N54"/>
    </sheetView>
  </sheetViews>
  <sheetFormatPr defaultRowHeight="15"/>
  <sheetData>
    <row r="1" spans="1:14">
      <c r="A1" s="25" t="s">
        <v>0</v>
      </c>
      <c r="B1" s="26" t="s">
        <v>1</v>
      </c>
      <c r="C1" s="26" t="s">
        <v>2</v>
      </c>
      <c r="D1" s="26" t="s">
        <v>3</v>
      </c>
      <c r="E1" s="5"/>
      <c r="F1" s="5"/>
      <c r="G1" s="4"/>
      <c r="H1" s="6" t="s">
        <v>74</v>
      </c>
      <c r="I1" s="4"/>
      <c r="J1" s="4"/>
      <c r="K1" s="4"/>
      <c r="L1" s="4"/>
      <c r="M1" s="7"/>
      <c r="N1" s="18" t="s">
        <v>76</v>
      </c>
    </row>
    <row r="2" spans="1:14">
      <c r="A2" s="21"/>
      <c r="B2" s="22"/>
      <c r="C2" s="22"/>
      <c r="D2" s="22"/>
      <c r="E2" s="22">
        <v>1</v>
      </c>
      <c r="F2" s="22">
        <v>2</v>
      </c>
      <c r="G2" s="22">
        <v>3</v>
      </c>
      <c r="H2" s="22">
        <v>4</v>
      </c>
      <c r="I2" s="22">
        <v>5</v>
      </c>
      <c r="J2" s="22">
        <v>6</v>
      </c>
      <c r="K2" s="22">
        <v>7</v>
      </c>
      <c r="L2" s="22">
        <v>8</v>
      </c>
      <c r="M2" s="23">
        <v>9</v>
      </c>
      <c r="N2" s="24" t="s">
        <v>75</v>
      </c>
    </row>
    <row r="3" spans="1:14" ht="15.75" thickBot="1">
      <c r="A3" s="27"/>
      <c r="B3" s="28"/>
      <c r="C3" s="28"/>
      <c r="D3" s="28"/>
      <c r="E3" s="16"/>
      <c r="F3" s="16"/>
      <c r="G3" s="16"/>
      <c r="H3" s="16"/>
      <c r="I3" s="16"/>
      <c r="J3" s="16"/>
      <c r="K3" s="16"/>
      <c r="L3" s="16"/>
      <c r="M3" s="17"/>
      <c r="N3" s="19"/>
    </row>
    <row r="4" spans="1:14" ht="15.75" thickBot="1">
      <c r="A4" s="12">
        <v>1</v>
      </c>
      <c r="B4" s="13" t="s">
        <v>82</v>
      </c>
      <c r="C4" s="14" t="s">
        <v>72</v>
      </c>
      <c r="D4" s="14"/>
      <c r="E4" s="13">
        <v>15</v>
      </c>
      <c r="F4" s="13">
        <v>15</v>
      </c>
      <c r="G4" s="13">
        <v>10</v>
      </c>
      <c r="H4" s="13">
        <v>4</v>
      </c>
      <c r="I4" s="13">
        <v>8</v>
      </c>
      <c r="J4" s="13">
        <v>7</v>
      </c>
      <c r="K4" s="13">
        <v>8</v>
      </c>
      <c r="L4" s="13">
        <v>9</v>
      </c>
      <c r="M4" s="15">
        <v>5</v>
      </c>
      <c r="N4" s="20">
        <f>SUM(E4:M4)</f>
        <v>81</v>
      </c>
    </row>
    <row r="5" spans="1:14" ht="15.75" thickBot="1">
      <c r="A5" s="8">
        <v>2</v>
      </c>
      <c r="B5" s="9" t="s">
        <v>43</v>
      </c>
      <c r="C5" s="10" t="s">
        <v>37</v>
      </c>
      <c r="D5" s="10" t="s">
        <v>39</v>
      </c>
      <c r="E5" s="9">
        <v>15</v>
      </c>
      <c r="F5" s="9">
        <v>12</v>
      </c>
      <c r="G5" s="9">
        <v>8.5</v>
      </c>
      <c r="H5" s="9">
        <v>4</v>
      </c>
      <c r="I5" s="9">
        <v>6</v>
      </c>
      <c r="J5" s="9">
        <v>8</v>
      </c>
      <c r="K5" s="9">
        <v>8</v>
      </c>
      <c r="L5" s="9">
        <v>9</v>
      </c>
      <c r="M5" s="11">
        <v>4</v>
      </c>
      <c r="N5" s="20">
        <f>SUM(E5:M5)</f>
        <v>74.5</v>
      </c>
    </row>
    <row r="6" spans="1:14" ht="15.75" thickBot="1">
      <c r="A6" s="8">
        <v>3</v>
      </c>
      <c r="B6" s="9" t="s">
        <v>48</v>
      </c>
      <c r="C6" s="10" t="s">
        <v>37</v>
      </c>
      <c r="D6" s="10" t="s">
        <v>39</v>
      </c>
      <c r="E6" s="9">
        <v>15</v>
      </c>
      <c r="F6" s="9">
        <v>15</v>
      </c>
      <c r="G6" s="9">
        <v>9</v>
      </c>
      <c r="H6" s="9">
        <v>4</v>
      </c>
      <c r="I6" s="9">
        <v>8</v>
      </c>
      <c r="J6" s="9">
        <v>1</v>
      </c>
      <c r="K6" s="9">
        <v>7</v>
      </c>
      <c r="L6" s="9">
        <v>6</v>
      </c>
      <c r="M6" s="11">
        <v>0</v>
      </c>
      <c r="N6" s="20">
        <f>SUM(E6:M6)</f>
        <v>65</v>
      </c>
    </row>
    <row r="7" spans="1:14" ht="15.75" thickBot="1">
      <c r="A7" s="8">
        <v>4</v>
      </c>
      <c r="B7" s="9" t="s">
        <v>42</v>
      </c>
      <c r="C7" s="10" t="s">
        <v>37</v>
      </c>
      <c r="D7" s="10" t="s">
        <v>39</v>
      </c>
      <c r="E7" s="9">
        <v>15</v>
      </c>
      <c r="F7" s="9">
        <v>6</v>
      </c>
      <c r="G7" s="9">
        <v>8.5</v>
      </c>
      <c r="H7" s="9">
        <v>4</v>
      </c>
      <c r="I7" s="9">
        <v>5.5</v>
      </c>
      <c r="J7" s="9">
        <v>2</v>
      </c>
      <c r="K7" s="9">
        <v>6</v>
      </c>
      <c r="L7" s="9">
        <v>9</v>
      </c>
      <c r="M7" s="11">
        <v>4</v>
      </c>
      <c r="N7" s="20">
        <f>SUM(E7:M7)</f>
        <v>60</v>
      </c>
    </row>
    <row r="8" spans="1:14" ht="15.75" thickBot="1">
      <c r="A8" s="8">
        <v>5</v>
      </c>
      <c r="B8" s="9" t="s">
        <v>57</v>
      </c>
      <c r="C8" s="10" t="s">
        <v>55</v>
      </c>
      <c r="D8" s="10" t="s">
        <v>63</v>
      </c>
      <c r="E8" s="9">
        <v>15</v>
      </c>
      <c r="F8" s="9">
        <v>3</v>
      </c>
      <c r="G8" s="9">
        <v>9.5</v>
      </c>
      <c r="H8" s="9">
        <v>4</v>
      </c>
      <c r="I8" s="9">
        <v>8</v>
      </c>
      <c r="J8" s="9">
        <v>3</v>
      </c>
      <c r="K8" s="9">
        <v>8</v>
      </c>
      <c r="L8" s="9">
        <v>8</v>
      </c>
      <c r="M8" s="11">
        <v>1</v>
      </c>
      <c r="N8" s="20">
        <f>SUM(E8:M8)</f>
        <v>59.5</v>
      </c>
    </row>
    <row r="9" spans="1:14" ht="15.75" thickBot="1">
      <c r="A9" s="8">
        <v>6</v>
      </c>
      <c r="B9" s="9" t="s">
        <v>58</v>
      </c>
      <c r="C9" s="10" t="s">
        <v>55</v>
      </c>
      <c r="D9" s="10" t="s">
        <v>63</v>
      </c>
      <c r="E9" s="9">
        <v>14</v>
      </c>
      <c r="F9" s="9">
        <v>3</v>
      </c>
      <c r="G9" s="9">
        <v>9.5</v>
      </c>
      <c r="H9" s="9">
        <v>1</v>
      </c>
      <c r="I9" s="9">
        <v>4</v>
      </c>
      <c r="J9" s="9">
        <v>6</v>
      </c>
      <c r="K9" s="9">
        <v>7</v>
      </c>
      <c r="L9" s="9">
        <v>5</v>
      </c>
      <c r="M9" s="11">
        <v>5</v>
      </c>
      <c r="N9" s="20">
        <f>SUM(E9:M9)</f>
        <v>54.5</v>
      </c>
    </row>
    <row r="10" spans="1:14" ht="15.75" thickBot="1">
      <c r="A10" s="8">
        <v>7</v>
      </c>
      <c r="B10" s="9" t="s">
        <v>56</v>
      </c>
      <c r="C10" s="10" t="s">
        <v>55</v>
      </c>
      <c r="D10" s="10" t="s">
        <v>63</v>
      </c>
      <c r="E10" s="9">
        <v>13</v>
      </c>
      <c r="F10" s="9">
        <v>3</v>
      </c>
      <c r="G10" s="9">
        <v>9</v>
      </c>
      <c r="H10" s="9">
        <v>4</v>
      </c>
      <c r="I10" s="9">
        <v>7</v>
      </c>
      <c r="J10" s="9">
        <v>3</v>
      </c>
      <c r="K10" s="9">
        <v>8</v>
      </c>
      <c r="L10" s="9">
        <v>6</v>
      </c>
      <c r="M10" s="11">
        <v>1</v>
      </c>
      <c r="N10" s="20">
        <f>SUM(E10:M10)</f>
        <v>54</v>
      </c>
    </row>
    <row r="11" spans="1:14" ht="15.75" thickBot="1">
      <c r="A11" s="8">
        <v>8</v>
      </c>
      <c r="B11" s="9" t="s">
        <v>21</v>
      </c>
      <c r="C11" s="10" t="s">
        <v>18</v>
      </c>
      <c r="D11" s="10" t="s">
        <v>19</v>
      </c>
      <c r="E11" s="9">
        <v>14</v>
      </c>
      <c r="F11" s="9">
        <v>3</v>
      </c>
      <c r="G11" s="9">
        <v>9.5</v>
      </c>
      <c r="H11" s="9">
        <v>4</v>
      </c>
      <c r="I11" s="9">
        <v>8</v>
      </c>
      <c r="J11" s="9">
        <v>0</v>
      </c>
      <c r="K11" s="9">
        <v>8</v>
      </c>
      <c r="L11" s="9">
        <v>6</v>
      </c>
      <c r="M11" s="11">
        <v>1</v>
      </c>
      <c r="N11" s="20">
        <f>SUM(E11:M11)</f>
        <v>53.5</v>
      </c>
    </row>
    <row r="12" spans="1:14" ht="15.75" thickBot="1">
      <c r="A12" s="8">
        <v>9</v>
      </c>
      <c r="B12" s="9" t="s">
        <v>36</v>
      </c>
      <c r="C12" s="10" t="s">
        <v>37</v>
      </c>
      <c r="D12" s="10"/>
      <c r="E12" s="9">
        <v>14</v>
      </c>
      <c r="F12" s="9">
        <v>6</v>
      </c>
      <c r="G12" s="9">
        <v>8</v>
      </c>
      <c r="H12" s="9">
        <v>4</v>
      </c>
      <c r="I12" s="9">
        <v>6</v>
      </c>
      <c r="J12" s="9">
        <v>5</v>
      </c>
      <c r="K12" s="9">
        <v>7</v>
      </c>
      <c r="L12" s="9">
        <v>0</v>
      </c>
      <c r="M12" s="11">
        <v>3</v>
      </c>
      <c r="N12" s="20">
        <f>SUM(E12:M12)</f>
        <v>53</v>
      </c>
    </row>
    <row r="13" spans="1:14" ht="15.75" thickBot="1">
      <c r="A13" s="8">
        <v>10</v>
      </c>
      <c r="B13" s="9" t="s">
        <v>7</v>
      </c>
      <c r="C13" s="10" t="s">
        <v>4</v>
      </c>
      <c r="D13" s="10" t="s">
        <v>5</v>
      </c>
      <c r="E13" s="9">
        <v>14</v>
      </c>
      <c r="F13" s="9">
        <v>9</v>
      </c>
      <c r="G13" s="9">
        <v>9</v>
      </c>
      <c r="H13" s="9">
        <v>2</v>
      </c>
      <c r="I13" s="9">
        <v>2</v>
      </c>
      <c r="J13" s="9">
        <v>2</v>
      </c>
      <c r="K13" s="9">
        <v>8</v>
      </c>
      <c r="L13" s="9">
        <v>6</v>
      </c>
      <c r="M13" s="11">
        <v>0</v>
      </c>
      <c r="N13" s="20">
        <f>SUM(E13:M13)</f>
        <v>52</v>
      </c>
    </row>
    <row r="14" spans="1:14" ht="15.75" thickBot="1">
      <c r="A14" s="8">
        <v>11</v>
      </c>
      <c r="B14" s="9" t="s">
        <v>45</v>
      </c>
      <c r="C14" s="10" t="s">
        <v>37</v>
      </c>
      <c r="D14" s="10" t="s">
        <v>39</v>
      </c>
      <c r="E14" s="9">
        <v>15</v>
      </c>
      <c r="F14" s="9">
        <v>8</v>
      </c>
      <c r="G14" s="9">
        <v>7</v>
      </c>
      <c r="H14" s="9">
        <v>4</v>
      </c>
      <c r="I14" s="9">
        <v>4.5</v>
      </c>
      <c r="J14" s="9">
        <v>1</v>
      </c>
      <c r="K14" s="9">
        <v>6</v>
      </c>
      <c r="L14" s="9">
        <v>1</v>
      </c>
      <c r="M14" s="11">
        <v>5</v>
      </c>
      <c r="N14" s="20">
        <f>SUM(E14:M14)</f>
        <v>51.5</v>
      </c>
    </row>
    <row r="15" spans="1:14" ht="15.75" thickBot="1">
      <c r="A15" s="8">
        <v>12</v>
      </c>
      <c r="B15" s="9" t="s">
        <v>40</v>
      </c>
      <c r="C15" s="10" t="s">
        <v>37</v>
      </c>
      <c r="D15" s="10" t="s">
        <v>39</v>
      </c>
      <c r="E15" s="9">
        <v>15</v>
      </c>
      <c r="F15" s="9">
        <v>3</v>
      </c>
      <c r="G15" s="9">
        <v>6.5</v>
      </c>
      <c r="H15" s="9">
        <v>3</v>
      </c>
      <c r="I15" s="9">
        <v>8</v>
      </c>
      <c r="J15" s="9">
        <v>2</v>
      </c>
      <c r="K15" s="9">
        <v>5</v>
      </c>
      <c r="L15" s="9">
        <v>3</v>
      </c>
      <c r="M15" s="11">
        <v>3</v>
      </c>
      <c r="N15" s="20">
        <f>SUM(E15:M15)</f>
        <v>48.5</v>
      </c>
    </row>
    <row r="16" spans="1:14" ht="15.75" thickBot="1">
      <c r="A16" s="8">
        <v>13</v>
      </c>
      <c r="B16" s="9" t="s">
        <v>50</v>
      </c>
      <c r="C16" s="10" t="s">
        <v>37</v>
      </c>
      <c r="D16" s="10" t="s">
        <v>39</v>
      </c>
      <c r="E16" s="9">
        <v>15</v>
      </c>
      <c r="F16" s="9">
        <v>2</v>
      </c>
      <c r="G16" s="9">
        <v>8</v>
      </c>
      <c r="H16" s="9">
        <v>3</v>
      </c>
      <c r="I16" s="9">
        <v>6.5</v>
      </c>
      <c r="J16" s="9">
        <v>2</v>
      </c>
      <c r="K16" s="9">
        <v>6</v>
      </c>
      <c r="L16" s="9">
        <v>6</v>
      </c>
      <c r="M16" s="11">
        <v>0</v>
      </c>
      <c r="N16" s="20">
        <f>SUM(E16:M16)</f>
        <v>48.5</v>
      </c>
    </row>
    <row r="17" spans="1:14" ht="15.75" thickBot="1">
      <c r="A17" s="8">
        <v>14</v>
      </c>
      <c r="B17" s="9" t="s">
        <v>22</v>
      </c>
      <c r="C17" s="10" t="s">
        <v>18</v>
      </c>
      <c r="D17" s="10" t="s">
        <v>38</v>
      </c>
      <c r="E17" s="9">
        <v>14</v>
      </c>
      <c r="F17" s="9">
        <v>3</v>
      </c>
      <c r="G17" s="9">
        <v>5.5</v>
      </c>
      <c r="H17" s="9">
        <v>4</v>
      </c>
      <c r="I17" s="9">
        <v>8</v>
      </c>
      <c r="J17" s="9">
        <v>0</v>
      </c>
      <c r="K17" s="9">
        <v>6</v>
      </c>
      <c r="L17" s="9">
        <v>6</v>
      </c>
      <c r="M17" s="11">
        <v>1</v>
      </c>
      <c r="N17" s="20">
        <f>SUM(E17:M17)</f>
        <v>47.5</v>
      </c>
    </row>
    <row r="18" spans="1:14" ht="15.75" thickBot="1">
      <c r="A18" s="8">
        <v>15</v>
      </c>
      <c r="B18" s="9" t="s">
        <v>60</v>
      </c>
      <c r="C18" s="10" t="s">
        <v>55</v>
      </c>
      <c r="D18" s="10" t="s">
        <v>63</v>
      </c>
      <c r="E18" s="9">
        <v>13</v>
      </c>
      <c r="F18" s="9">
        <v>3</v>
      </c>
      <c r="G18" s="9">
        <v>7.5</v>
      </c>
      <c r="H18" s="9">
        <v>3</v>
      </c>
      <c r="I18" s="9">
        <v>0.5</v>
      </c>
      <c r="J18" s="9">
        <v>4</v>
      </c>
      <c r="K18" s="9">
        <v>8</v>
      </c>
      <c r="L18" s="9">
        <v>7</v>
      </c>
      <c r="M18" s="11">
        <v>1</v>
      </c>
      <c r="N18" s="20">
        <f>SUM(E18:M18)</f>
        <v>47</v>
      </c>
    </row>
    <row r="19" spans="1:14" ht="15.75" thickBot="1">
      <c r="A19" s="8">
        <v>16</v>
      </c>
      <c r="B19" s="9" t="s">
        <v>14</v>
      </c>
      <c r="C19" s="10" t="s">
        <v>11</v>
      </c>
      <c r="D19" s="10" t="s">
        <v>12</v>
      </c>
      <c r="E19" s="9">
        <v>15</v>
      </c>
      <c r="F19" s="9">
        <v>3</v>
      </c>
      <c r="G19" s="9">
        <v>8.5</v>
      </c>
      <c r="H19" s="9">
        <v>3</v>
      </c>
      <c r="I19" s="9">
        <v>3</v>
      </c>
      <c r="J19" s="9">
        <v>1</v>
      </c>
      <c r="K19" s="9">
        <v>8</v>
      </c>
      <c r="L19" s="9">
        <v>2</v>
      </c>
      <c r="M19" s="11">
        <v>3</v>
      </c>
      <c r="N19" s="20">
        <f>SUM(E19:M19)</f>
        <v>46.5</v>
      </c>
    </row>
    <row r="20" spans="1:14" ht="15.75" thickBot="1">
      <c r="A20" s="8">
        <v>17</v>
      </c>
      <c r="B20" s="9" t="s">
        <v>47</v>
      </c>
      <c r="C20" s="10" t="s">
        <v>37</v>
      </c>
      <c r="D20" s="10" t="s">
        <v>39</v>
      </c>
      <c r="E20" s="9">
        <v>14</v>
      </c>
      <c r="F20" s="9">
        <v>9</v>
      </c>
      <c r="G20" s="9">
        <v>6.5</v>
      </c>
      <c r="H20" s="9">
        <v>4</v>
      </c>
      <c r="I20" s="9">
        <v>3</v>
      </c>
      <c r="J20" s="9">
        <v>4</v>
      </c>
      <c r="K20" s="9">
        <v>5</v>
      </c>
      <c r="L20" s="9">
        <v>1</v>
      </c>
      <c r="M20" s="11">
        <v>0</v>
      </c>
      <c r="N20" s="20">
        <f>SUM(E20:M20)</f>
        <v>46.5</v>
      </c>
    </row>
    <row r="21" spans="1:14" ht="15.75" thickBot="1">
      <c r="A21" s="8">
        <v>18</v>
      </c>
      <c r="B21" s="9" t="s">
        <v>59</v>
      </c>
      <c r="C21" s="10" t="s">
        <v>55</v>
      </c>
      <c r="D21" s="10" t="s">
        <v>63</v>
      </c>
      <c r="E21" s="9">
        <v>12</v>
      </c>
      <c r="F21" s="9">
        <v>11</v>
      </c>
      <c r="G21" s="9">
        <v>3.5</v>
      </c>
      <c r="H21" s="9">
        <v>1</v>
      </c>
      <c r="I21" s="9">
        <v>2</v>
      </c>
      <c r="J21" s="9">
        <v>1</v>
      </c>
      <c r="K21" s="9">
        <v>8</v>
      </c>
      <c r="L21" s="9">
        <v>6</v>
      </c>
      <c r="M21" s="11">
        <v>1</v>
      </c>
      <c r="N21" s="20">
        <f>SUM(E21:M21)</f>
        <v>45.5</v>
      </c>
    </row>
    <row r="22" spans="1:14" ht="15.75" thickBot="1">
      <c r="A22" s="8">
        <v>19</v>
      </c>
      <c r="B22" s="9" t="s">
        <v>31</v>
      </c>
      <c r="C22" s="10" t="s">
        <v>23</v>
      </c>
      <c r="D22" s="10" t="s">
        <v>24</v>
      </c>
      <c r="E22" s="9">
        <v>8</v>
      </c>
      <c r="F22" s="9">
        <v>9</v>
      </c>
      <c r="G22" s="9">
        <v>7</v>
      </c>
      <c r="H22" s="9">
        <v>1</v>
      </c>
      <c r="I22" s="9">
        <v>6</v>
      </c>
      <c r="J22" s="9">
        <v>6</v>
      </c>
      <c r="K22" s="9">
        <v>7</v>
      </c>
      <c r="L22" s="9">
        <v>1</v>
      </c>
      <c r="M22" s="11">
        <v>0</v>
      </c>
      <c r="N22" s="20">
        <f>SUM(E22:M22)</f>
        <v>45</v>
      </c>
    </row>
    <row r="23" spans="1:14" ht="15.75" thickBot="1">
      <c r="A23" s="8">
        <v>20</v>
      </c>
      <c r="B23" s="9" t="s">
        <v>16</v>
      </c>
      <c r="C23" s="10" t="s">
        <v>11</v>
      </c>
      <c r="D23" s="10" t="s">
        <v>12</v>
      </c>
      <c r="E23" s="9">
        <v>12</v>
      </c>
      <c r="F23" s="9">
        <v>3</v>
      </c>
      <c r="G23" s="9">
        <v>7.5</v>
      </c>
      <c r="H23" s="9">
        <v>4</v>
      </c>
      <c r="I23" s="9">
        <v>2.5</v>
      </c>
      <c r="J23" s="9">
        <v>2</v>
      </c>
      <c r="K23" s="9">
        <v>6</v>
      </c>
      <c r="L23" s="9">
        <v>2</v>
      </c>
      <c r="M23" s="11">
        <v>2</v>
      </c>
      <c r="N23" s="20">
        <f>SUM(E23:M23)</f>
        <v>41</v>
      </c>
    </row>
    <row r="24" spans="1:14" ht="15.75" thickBot="1">
      <c r="A24" s="8">
        <v>21</v>
      </c>
      <c r="B24" s="9" t="s">
        <v>41</v>
      </c>
      <c r="C24" s="10" t="s">
        <v>37</v>
      </c>
      <c r="D24" s="10" t="s">
        <v>39</v>
      </c>
      <c r="E24" s="9">
        <v>14</v>
      </c>
      <c r="F24" s="9">
        <v>3</v>
      </c>
      <c r="G24" s="9">
        <v>6</v>
      </c>
      <c r="H24" s="9">
        <v>2</v>
      </c>
      <c r="I24" s="9">
        <v>1</v>
      </c>
      <c r="J24" s="9">
        <v>0</v>
      </c>
      <c r="K24" s="9">
        <v>6</v>
      </c>
      <c r="L24" s="9">
        <v>6</v>
      </c>
      <c r="M24" s="11">
        <v>1</v>
      </c>
      <c r="N24" s="20">
        <f>SUM(E24:M24)</f>
        <v>39</v>
      </c>
    </row>
    <row r="25" spans="1:14" ht="15.75" thickBot="1">
      <c r="A25" s="8">
        <v>22</v>
      </c>
      <c r="B25" s="9" t="s">
        <v>46</v>
      </c>
      <c r="C25" s="10" t="s">
        <v>37</v>
      </c>
      <c r="D25" s="10" t="s">
        <v>39</v>
      </c>
      <c r="E25" s="9">
        <v>15</v>
      </c>
      <c r="F25" s="9">
        <v>8</v>
      </c>
      <c r="G25" s="9">
        <v>8</v>
      </c>
      <c r="H25" s="9">
        <v>0</v>
      </c>
      <c r="I25" s="9">
        <v>3</v>
      </c>
      <c r="J25" s="9">
        <v>0</v>
      </c>
      <c r="K25" s="9">
        <v>4</v>
      </c>
      <c r="L25" s="9">
        <v>0</v>
      </c>
      <c r="M25" s="11">
        <v>0</v>
      </c>
      <c r="N25" s="20">
        <f>SUM(E25:M25)</f>
        <v>38</v>
      </c>
    </row>
    <row r="26" spans="1:14" ht="15.75" thickBot="1">
      <c r="A26" s="8">
        <v>23</v>
      </c>
      <c r="B26" s="9" t="s">
        <v>17</v>
      </c>
      <c r="C26" s="10" t="s">
        <v>11</v>
      </c>
      <c r="D26" s="10" t="s">
        <v>12</v>
      </c>
      <c r="E26" s="9">
        <v>9</v>
      </c>
      <c r="F26" s="9">
        <v>3</v>
      </c>
      <c r="G26" s="9">
        <v>5.5</v>
      </c>
      <c r="H26" s="9">
        <v>4</v>
      </c>
      <c r="I26" s="9">
        <v>1.5</v>
      </c>
      <c r="J26" s="9">
        <v>0</v>
      </c>
      <c r="K26" s="9">
        <v>6</v>
      </c>
      <c r="L26" s="9">
        <v>9</v>
      </c>
      <c r="M26" s="11">
        <v>0</v>
      </c>
      <c r="N26" s="20">
        <f>SUM(E26:M26)</f>
        <v>38</v>
      </c>
    </row>
    <row r="27" spans="1:14" ht="15.75" thickBot="1">
      <c r="A27" s="8">
        <v>24</v>
      </c>
      <c r="B27" s="9" t="s">
        <v>20</v>
      </c>
      <c r="C27" s="10" t="s">
        <v>18</v>
      </c>
      <c r="D27" s="10" t="s">
        <v>19</v>
      </c>
      <c r="E27" s="9">
        <v>11</v>
      </c>
      <c r="F27" s="9">
        <v>6</v>
      </c>
      <c r="G27" s="9">
        <v>2</v>
      </c>
      <c r="H27" s="9">
        <v>0</v>
      </c>
      <c r="I27" s="9">
        <v>4.5</v>
      </c>
      <c r="J27" s="9">
        <v>0</v>
      </c>
      <c r="K27" s="9">
        <v>8</v>
      </c>
      <c r="L27" s="9">
        <v>6</v>
      </c>
      <c r="M27" s="11">
        <v>0</v>
      </c>
      <c r="N27" s="20">
        <f>SUM(E27:M27)</f>
        <v>37.5</v>
      </c>
    </row>
    <row r="28" spans="1:14" ht="15.75" thickBot="1">
      <c r="A28" s="8">
        <v>25</v>
      </c>
      <c r="B28" s="9" t="s">
        <v>15</v>
      </c>
      <c r="C28" s="10" t="s">
        <v>11</v>
      </c>
      <c r="D28" s="10" t="s">
        <v>12</v>
      </c>
      <c r="E28" s="9">
        <v>11</v>
      </c>
      <c r="F28" s="9">
        <v>3</v>
      </c>
      <c r="G28" s="9">
        <v>6.5</v>
      </c>
      <c r="H28" s="9">
        <v>4</v>
      </c>
      <c r="I28" s="9">
        <v>1</v>
      </c>
      <c r="J28" s="9">
        <v>0</v>
      </c>
      <c r="K28" s="9">
        <v>6</v>
      </c>
      <c r="L28" s="9">
        <v>3</v>
      </c>
      <c r="M28" s="11">
        <v>3</v>
      </c>
      <c r="N28" s="20">
        <f>SUM(E28:M28)</f>
        <v>37.5</v>
      </c>
    </row>
    <row r="29" spans="1:14" ht="15.75" thickBot="1">
      <c r="A29" s="8">
        <v>26</v>
      </c>
      <c r="B29" s="9" t="s">
        <v>34</v>
      </c>
      <c r="C29" s="10" t="s">
        <v>23</v>
      </c>
      <c r="D29" s="10" t="s">
        <v>24</v>
      </c>
      <c r="E29" s="9">
        <v>9</v>
      </c>
      <c r="F29" s="9">
        <v>3</v>
      </c>
      <c r="G29" s="9">
        <v>2</v>
      </c>
      <c r="H29" s="9">
        <v>4</v>
      </c>
      <c r="I29" s="9">
        <v>1</v>
      </c>
      <c r="J29" s="9">
        <v>2</v>
      </c>
      <c r="K29" s="9">
        <v>6</v>
      </c>
      <c r="L29" s="9">
        <v>9</v>
      </c>
      <c r="M29" s="11">
        <v>0</v>
      </c>
      <c r="N29" s="20">
        <f>SUM(E29:M29)</f>
        <v>36</v>
      </c>
    </row>
    <row r="30" spans="1:14" ht="15.75" thickBot="1">
      <c r="A30" s="8">
        <v>27</v>
      </c>
      <c r="B30" s="9" t="s">
        <v>44</v>
      </c>
      <c r="C30" s="10" t="s">
        <v>37</v>
      </c>
      <c r="D30" s="10" t="s">
        <v>39</v>
      </c>
      <c r="E30" s="9">
        <v>11</v>
      </c>
      <c r="F30" s="9">
        <v>3</v>
      </c>
      <c r="G30" s="9">
        <v>4</v>
      </c>
      <c r="H30" s="9">
        <v>4</v>
      </c>
      <c r="I30" s="9">
        <v>2</v>
      </c>
      <c r="J30" s="9">
        <v>2</v>
      </c>
      <c r="K30" s="9">
        <v>7</v>
      </c>
      <c r="L30" s="9">
        <v>3</v>
      </c>
      <c r="M30" s="11">
        <v>0</v>
      </c>
      <c r="N30" s="20">
        <f>SUM(E30:M30)</f>
        <v>36</v>
      </c>
    </row>
    <row r="31" spans="1:14" ht="15.75" thickBot="1">
      <c r="A31" s="8">
        <v>28</v>
      </c>
      <c r="B31" s="9" t="s">
        <v>68</v>
      </c>
      <c r="C31" s="10" t="s">
        <v>66</v>
      </c>
      <c r="D31" s="10" t="s">
        <v>67</v>
      </c>
      <c r="E31" s="9">
        <v>9</v>
      </c>
      <c r="F31" s="9">
        <v>3</v>
      </c>
      <c r="G31" s="9">
        <v>5</v>
      </c>
      <c r="H31" s="9">
        <v>3</v>
      </c>
      <c r="I31" s="9">
        <v>4</v>
      </c>
      <c r="J31" s="9">
        <v>4</v>
      </c>
      <c r="K31" s="9">
        <v>8</v>
      </c>
      <c r="L31" s="9">
        <v>0</v>
      </c>
      <c r="M31" s="11">
        <v>0</v>
      </c>
      <c r="N31" s="20">
        <f>SUM(E31:M31)</f>
        <v>36</v>
      </c>
    </row>
    <row r="32" spans="1:14" ht="15.75" thickBot="1">
      <c r="A32" s="8">
        <v>29</v>
      </c>
      <c r="B32" s="9" t="s">
        <v>61</v>
      </c>
      <c r="C32" s="10" t="s">
        <v>55</v>
      </c>
      <c r="D32" s="10" t="s">
        <v>63</v>
      </c>
      <c r="E32" s="9">
        <v>15</v>
      </c>
      <c r="F32" s="9">
        <v>3</v>
      </c>
      <c r="G32" s="9">
        <v>5</v>
      </c>
      <c r="H32" s="9">
        <v>0</v>
      </c>
      <c r="I32" s="9">
        <v>2</v>
      </c>
      <c r="J32" s="9">
        <v>2</v>
      </c>
      <c r="K32" s="9">
        <v>7</v>
      </c>
      <c r="L32" s="9">
        <v>1</v>
      </c>
      <c r="M32" s="11">
        <v>0</v>
      </c>
      <c r="N32" s="20">
        <f>SUM(E32:M32)</f>
        <v>35</v>
      </c>
    </row>
    <row r="33" spans="1:14" ht="15.75" thickBot="1">
      <c r="A33" s="8">
        <v>30</v>
      </c>
      <c r="B33" s="9" t="s">
        <v>13</v>
      </c>
      <c r="C33" s="10" t="s">
        <v>11</v>
      </c>
      <c r="D33" s="10" t="s">
        <v>12</v>
      </c>
      <c r="E33" s="9">
        <v>12</v>
      </c>
      <c r="F33" s="9">
        <v>3</v>
      </c>
      <c r="G33" s="9">
        <v>5.5</v>
      </c>
      <c r="H33" s="9">
        <v>1</v>
      </c>
      <c r="I33" s="9">
        <v>1</v>
      </c>
      <c r="J33" s="9">
        <v>1</v>
      </c>
      <c r="K33" s="9">
        <v>7</v>
      </c>
      <c r="L33" s="9">
        <v>1</v>
      </c>
      <c r="M33" s="11">
        <v>1</v>
      </c>
      <c r="N33" s="20">
        <f>SUM(E33:M33)</f>
        <v>32.5</v>
      </c>
    </row>
    <row r="34" spans="1:14" ht="15.75" thickBot="1">
      <c r="A34" s="8">
        <v>31</v>
      </c>
      <c r="B34" s="9" t="s">
        <v>65</v>
      </c>
      <c r="C34" s="10" t="s">
        <v>62</v>
      </c>
      <c r="D34" s="10" t="s">
        <v>64</v>
      </c>
      <c r="E34" s="9">
        <v>11</v>
      </c>
      <c r="F34" s="9">
        <v>3</v>
      </c>
      <c r="G34" s="9">
        <v>6</v>
      </c>
      <c r="H34" s="9">
        <v>1</v>
      </c>
      <c r="I34" s="9">
        <v>2.5</v>
      </c>
      <c r="J34" s="9">
        <v>1</v>
      </c>
      <c r="K34" s="9">
        <v>6</v>
      </c>
      <c r="L34" s="9">
        <v>2</v>
      </c>
      <c r="M34" s="11">
        <v>0</v>
      </c>
      <c r="N34" s="20">
        <f>SUM(E34:M34)</f>
        <v>32.5</v>
      </c>
    </row>
    <row r="35" spans="1:14" ht="15.75" thickBot="1">
      <c r="A35" s="8">
        <v>32</v>
      </c>
      <c r="B35" s="9" t="s">
        <v>49</v>
      </c>
      <c r="C35" s="10" t="s">
        <v>37</v>
      </c>
      <c r="D35" s="10" t="s">
        <v>39</v>
      </c>
      <c r="E35" s="9">
        <v>6</v>
      </c>
      <c r="F35" s="9">
        <v>3</v>
      </c>
      <c r="G35" s="9">
        <v>6</v>
      </c>
      <c r="H35" s="9">
        <v>4</v>
      </c>
      <c r="I35" s="9">
        <v>3</v>
      </c>
      <c r="J35" s="9">
        <v>0</v>
      </c>
      <c r="K35" s="9">
        <v>6</v>
      </c>
      <c r="L35" s="9">
        <v>1</v>
      </c>
      <c r="M35" s="11">
        <v>0</v>
      </c>
      <c r="N35" s="20">
        <f>SUM(E35:M35)</f>
        <v>29</v>
      </c>
    </row>
    <row r="36" spans="1:14" ht="15.75" thickBot="1">
      <c r="A36" s="8">
        <v>33</v>
      </c>
      <c r="B36" s="9" t="s">
        <v>71</v>
      </c>
      <c r="C36" s="10" t="s">
        <v>66</v>
      </c>
      <c r="D36" s="10" t="s">
        <v>67</v>
      </c>
      <c r="E36" s="9">
        <v>6</v>
      </c>
      <c r="F36" s="9">
        <v>3</v>
      </c>
      <c r="G36" s="9">
        <v>6</v>
      </c>
      <c r="H36" s="9">
        <v>2</v>
      </c>
      <c r="I36" s="9">
        <v>3.5</v>
      </c>
      <c r="J36" s="9">
        <v>1</v>
      </c>
      <c r="K36" s="9">
        <v>7</v>
      </c>
      <c r="L36" s="9">
        <v>0</v>
      </c>
      <c r="M36" s="11">
        <v>0</v>
      </c>
      <c r="N36" s="20">
        <f>SUM(E36:M36)</f>
        <v>28.5</v>
      </c>
    </row>
    <row r="37" spans="1:14" ht="15.75" thickBot="1">
      <c r="A37" s="8">
        <v>34</v>
      </c>
      <c r="B37" s="9" t="s">
        <v>54</v>
      </c>
      <c r="C37" s="10" t="s">
        <v>51</v>
      </c>
      <c r="D37" s="10" t="s">
        <v>52</v>
      </c>
      <c r="E37" s="9">
        <v>10</v>
      </c>
      <c r="F37" s="9">
        <v>3</v>
      </c>
      <c r="G37" s="9">
        <v>1.5</v>
      </c>
      <c r="H37" s="9">
        <v>1</v>
      </c>
      <c r="I37" s="9">
        <v>2.5</v>
      </c>
      <c r="J37" s="9">
        <v>1</v>
      </c>
      <c r="K37" s="9">
        <v>4</v>
      </c>
      <c r="L37" s="9">
        <v>2</v>
      </c>
      <c r="M37" s="11">
        <v>0</v>
      </c>
      <c r="N37" s="20">
        <f>SUM(E37:M37)</f>
        <v>25</v>
      </c>
    </row>
    <row r="38" spans="1:14" ht="15.75" thickBot="1">
      <c r="A38" s="8">
        <v>35</v>
      </c>
      <c r="B38" s="9" t="s">
        <v>79</v>
      </c>
      <c r="C38" s="10" t="s">
        <v>78</v>
      </c>
      <c r="D38" s="10"/>
      <c r="E38" s="9">
        <v>6</v>
      </c>
      <c r="F38" s="9">
        <v>2</v>
      </c>
      <c r="G38" s="9">
        <v>1</v>
      </c>
      <c r="H38" s="9">
        <v>4</v>
      </c>
      <c r="I38" s="9">
        <v>3</v>
      </c>
      <c r="J38" s="9">
        <v>2</v>
      </c>
      <c r="K38" s="9">
        <v>7</v>
      </c>
      <c r="L38" s="9">
        <v>0</v>
      </c>
      <c r="M38" s="11">
        <v>0</v>
      </c>
      <c r="N38" s="20">
        <f>SUM(E38:M38)</f>
        <v>25</v>
      </c>
    </row>
    <row r="39" spans="1:14" ht="15.75" thickBot="1">
      <c r="A39" s="8">
        <v>36</v>
      </c>
      <c r="B39" s="9" t="s">
        <v>53</v>
      </c>
      <c r="C39" s="10" t="s">
        <v>51</v>
      </c>
      <c r="D39" s="10" t="s">
        <v>52</v>
      </c>
      <c r="E39" s="9">
        <v>10</v>
      </c>
      <c r="F39" s="9">
        <v>0</v>
      </c>
      <c r="G39" s="9">
        <v>2</v>
      </c>
      <c r="H39" s="9">
        <v>3</v>
      </c>
      <c r="I39" s="9">
        <v>0.5</v>
      </c>
      <c r="J39" s="9">
        <v>2</v>
      </c>
      <c r="K39" s="9">
        <v>5</v>
      </c>
      <c r="L39" s="9">
        <v>0</v>
      </c>
      <c r="M39" s="11">
        <v>0</v>
      </c>
      <c r="N39" s="20">
        <f>SUM(E39:M39)</f>
        <v>22.5</v>
      </c>
    </row>
    <row r="40" spans="1:14" ht="15.75" thickBot="1">
      <c r="A40" s="8">
        <v>37</v>
      </c>
      <c r="B40" s="9" t="s">
        <v>35</v>
      </c>
      <c r="C40" s="10" t="s">
        <v>23</v>
      </c>
      <c r="D40" s="10" t="s">
        <v>24</v>
      </c>
      <c r="E40" s="9">
        <v>9</v>
      </c>
      <c r="F40" s="9">
        <v>3</v>
      </c>
      <c r="G40" s="9">
        <v>1.5</v>
      </c>
      <c r="H40" s="9">
        <v>0</v>
      </c>
      <c r="I40" s="9">
        <v>1</v>
      </c>
      <c r="J40" s="9">
        <v>2</v>
      </c>
      <c r="K40" s="9">
        <v>6</v>
      </c>
      <c r="L40" s="9">
        <v>0</v>
      </c>
      <c r="M40" s="11">
        <v>0</v>
      </c>
      <c r="N40" s="20">
        <f>SUM(E40:M40)</f>
        <v>22.5</v>
      </c>
    </row>
    <row r="41" spans="1:14" ht="15.75" thickBot="1">
      <c r="A41" s="8">
        <v>38</v>
      </c>
      <c r="B41" s="9" t="s">
        <v>77</v>
      </c>
      <c r="C41" s="10" t="s">
        <v>78</v>
      </c>
      <c r="D41" s="10"/>
      <c r="E41" s="9">
        <v>3</v>
      </c>
      <c r="F41" s="9">
        <v>1</v>
      </c>
      <c r="G41" s="9">
        <v>1.5</v>
      </c>
      <c r="H41" s="9">
        <v>3</v>
      </c>
      <c r="I41" s="9">
        <v>2</v>
      </c>
      <c r="J41" s="9">
        <v>0</v>
      </c>
      <c r="K41" s="9">
        <v>6</v>
      </c>
      <c r="L41" s="9">
        <v>6</v>
      </c>
      <c r="M41" s="11">
        <v>0</v>
      </c>
      <c r="N41" s="20">
        <f>SUM(E41:M41)</f>
        <v>22.5</v>
      </c>
    </row>
    <row r="42" spans="1:14" ht="15.75" thickBot="1">
      <c r="A42" s="8">
        <v>39</v>
      </c>
      <c r="B42" s="9" t="s">
        <v>80</v>
      </c>
      <c r="C42" s="10" t="s">
        <v>81</v>
      </c>
      <c r="D42" s="10"/>
      <c r="E42" s="9">
        <v>9</v>
      </c>
      <c r="F42" s="9">
        <v>3</v>
      </c>
      <c r="G42" s="9">
        <v>1.5</v>
      </c>
      <c r="H42" s="9">
        <v>0</v>
      </c>
      <c r="I42" s="9">
        <v>1.5</v>
      </c>
      <c r="J42" s="9">
        <v>1</v>
      </c>
      <c r="K42" s="9">
        <v>6</v>
      </c>
      <c r="L42" s="9">
        <v>0</v>
      </c>
      <c r="M42" s="11">
        <v>0</v>
      </c>
      <c r="N42" s="20">
        <f>SUM(E42:M42)</f>
        <v>22</v>
      </c>
    </row>
    <row r="43" spans="1:14" ht="15.75" thickBot="1">
      <c r="A43" s="8">
        <v>40</v>
      </c>
      <c r="B43" s="9" t="s">
        <v>8</v>
      </c>
      <c r="C43" s="10" t="s">
        <v>9</v>
      </c>
      <c r="D43" s="10" t="s">
        <v>10</v>
      </c>
      <c r="E43" s="9">
        <v>9</v>
      </c>
      <c r="F43" s="9">
        <v>3</v>
      </c>
      <c r="G43" s="9">
        <v>2</v>
      </c>
      <c r="H43" s="9">
        <v>3</v>
      </c>
      <c r="I43" s="9">
        <v>0</v>
      </c>
      <c r="J43" s="9">
        <v>0</v>
      </c>
      <c r="K43" s="9">
        <v>1</v>
      </c>
      <c r="L43" s="9">
        <v>0</v>
      </c>
      <c r="M43" s="11">
        <v>3</v>
      </c>
      <c r="N43" s="20">
        <f>SUM(E43:M43)</f>
        <v>21</v>
      </c>
    </row>
    <row r="44" spans="1:14" ht="15.75" thickBot="1">
      <c r="A44" s="8">
        <v>41</v>
      </c>
      <c r="B44" s="9" t="s">
        <v>69</v>
      </c>
      <c r="C44" s="10" t="s">
        <v>66</v>
      </c>
      <c r="D44" s="10" t="s">
        <v>67</v>
      </c>
      <c r="E44" s="9">
        <v>9</v>
      </c>
      <c r="F44" s="9">
        <v>3</v>
      </c>
      <c r="G44" s="9">
        <v>1</v>
      </c>
      <c r="H44" s="9">
        <v>0</v>
      </c>
      <c r="I44" s="9">
        <v>1.5</v>
      </c>
      <c r="J44" s="9">
        <v>0</v>
      </c>
      <c r="K44" s="9">
        <v>6</v>
      </c>
      <c r="L44" s="9">
        <v>0</v>
      </c>
      <c r="M44" s="11">
        <v>0</v>
      </c>
      <c r="N44" s="20">
        <f>SUM(E44:M44)</f>
        <v>20.5</v>
      </c>
    </row>
    <row r="45" spans="1:14" ht="15.75" thickBot="1">
      <c r="A45" s="8">
        <v>42</v>
      </c>
      <c r="B45" s="9" t="s">
        <v>32</v>
      </c>
      <c r="C45" s="10" t="s">
        <v>23</v>
      </c>
      <c r="D45" s="10" t="s">
        <v>24</v>
      </c>
      <c r="E45" s="9">
        <v>3</v>
      </c>
      <c r="F45" s="9">
        <v>3</v>
      </c>
      <c r="G45" s="9">
        <v>1</v>
      </c>
      <c r="H45" s="9">
        <v>4</v>
      </c>
      <c r="I45" s="9">
        <v>0.5</v>
      </c>
      <c r="J45" s="9">
        <v>0</v>
      </c>
      <c r="K45" s="9">
        <v>7</v>
      </c>
      <c r="L45" s="9">
        <v>1</v>
      </c>
      <c r="M45" s="11">
        <v>0</v>
      </c>
      <c r="N45" s="20">
        <f>SUM(E45:M45)</f>
        <v>19.5</v>
      </c>
    </row>
    <row r="46" spans="1:14" ht="15.75" thickBot="1">
      <c r="A46" s="8">
        <v>43</v>
      </c>
      <c r="B46" s="9" t="s">
        <v>25</v>
      </c>
      <c r="C46" s="10" t="s">
        <v>23</v>
      </c>
      <c r="D46" s="10" t="s">
        <v>24</v>
      </c>
      <c r="E46" s="9">
        <v>9</v>
      </c>
      <c r="F46" s="9">
        <v>0</v>
      </c>
      <c r="G46" s="9">
        <v>1.5</v>
      </c>
      <c r="H46" s="9">
        <v>0</v>
      </c>
      <c r="I46" s="9">
        <v>0.5</v>
      </c>
      <c r="J46" s="9">
        <v>0</v>
      </c>
      <c r="K46" s="9">
        <v>4</v>
      </c>
      <c r="L46" s="9">
        <v>0</v>
      </c>
      <c r="M46" s="11">
        <v>0</v>
      </c>
      <c r="N46" s="20">
        <f>SUM(E46:M46)</f>
        <v>15</v>
      </c>
    </row>
    <row r="47" spans="1:14" ht="15.75" thickBot="1">
      <c r="A47" s="8">
        <v>44</v>
      </c>
      <c r="B47" s="9" t="s">
        <v>29</v>
      </c>
      <c r="C47" s="10" t="s">
        <v>23</v>
      </c>
      <c r="D47" s="10" t="s">
        <v>24</v>
      </c>
      <c r="E47" s="9">
        <v>7</v>
      </c>
      <c r="F47" s="9">
        <v>2</v>
      </c>
      <c r="G47" s="9">
        <v>0</v>
      </c>
      <c r="H47" s="9">
        <v>0</v>
      </c>
      <c r="I47" s="9">
        <v>0</v>
      </c>
      <c r="J47" s="9">
        <v>0</v>
      </c>
      <c r="K47" s="9">
        <v>6</v>
      </c>
      <c r="L47" s="9">
        <v>0</v>
      </c>
      <c r="M47" s="11">
        <v>0</v>
      </c>
      <c r="N47" s="20">
        <f>SUM(E47:M47)</f>
        <v>15</v>
      </c>
    </row>
    <row r="48" spans="1:14" ht="15.75" thickBot="1">
      <c r="A48" s="8">
        <v>45</v>
      </c>
      <c r="B48" s="9" t="s">
        <v>6</v>
      </c>
      <c r="C48" s="10" t="s">
        <v>4</v>
      </c>
      <c r="D48" s="10" t="s">
        <v>5</v>
      </c>
      <c r="E48" s="9">
        <v>3</v>
      </c>
      <c r="F48" s="9">
        <v>2</v>
      </c>
      <c r="G48" s="9">
        <v>1</v>
      </c>
      <c r="H48" s="9">
        <v>3</v>
      </c>
      <c r="I48" s="9">
        <v>2</v>
      </c>
      <c r="J48" s="9">
        <v>0</v>
      </c>
      <c r="K48" s="9">
        <v>3</v>
      </c>
      <c r="L48" s="9">
        <v>1</v>
      </c>
      <c r="M48" s="11">
        <v>0</v>
      </c>
      <c r="N48" s="20">
        <f>SUM(E48:M48)</f>
        <v>15</v>
      </c>
    </row>
    <row r="49" spans="1:14" ht="15.75" thickBot="1">
      <c r="A49" s="8">
        <v>46</v>
      </c>
      <c r="B49" s="9" t="s">
        <v>27</v>
      </c>
      <c r="C49" s="10" t="s">
        <v>23</v>
      </c>
      <c r="D49" s="10" t="s">
        <v>24</v>
      </c>
      <c r="E49" s="9">
        <v>7</v>
      </c>
      <c r="F49" s="9">
        <v>3</v>
      </c>
      <c r="G49" s="9">
        <v>0.5</v>
      </c>
      <c r="H49" s="9">
        <v>0</v>
      </c>
      <c r="I49" s="9">
        <v>0</v>
      </c>
      <c r="J49" s="9">
        <v>2</v>
      </c>
      <c r="K49" s="9">
        <v>2</v>
      </c>
      <c r="L49" s="9">
        <v>0</v>
      </c>
      <c r="M49" s="11">
        <v>0</v>
      </c>
      <c r="N49" s="20">
        <f>SUM(E49:M49)</f>
        <v>14.5</v>
      </c>
    </row>
    <row r="50" spans="1:14" ht="15.75" thickBot="1">
      <c r="A50" s="8">
        <v>47</v>
      </c>
      <c r="B50" s="9" t="s">
        <v>30</v>
      </c>
      <c r="C50" s="10" t="s">
        <v>23</v>
      </c>
      <c r="D50" s="10" t="s">
        <v>24</v>
      </c>
      <c r="E50" s="9">
        <v>2</v>
      </c>
      <c r="F50" s="9">
        <v>0</v>
      </c>
      <c r="G50" s="9">
        <v>1.5</v>
      </c>
      <c r="H50" s="9">
        <v>0</v>
      </c>
      <c r="I50" s="9">
        <v>0</v>
      </c>
      <c r="J50" s="9">
        <v>0</v>
      </c>
      <c r="K50" s="9">
        <v>4</v>
      </c>
      <c r="L50" s="9">
        <v>0</v>
      </c>
      <c r="M50" s="11">
        <v>0</v>
      </c>
      <c r="N50" s="20">
        <f>SUM(E50:M50)</f>
        <v>7.5</v>
      </c>
    </row>
    <row r="51" spans="1:14" ht="15.75" thickBot="1">
      <c r="A51" s="8">
        <v>48</v>
      </c>
      <c r="B51" s="9" t="s">
        <v>26</v>
      </c>
      <c r="C51" s="10" t="s">
        <v>23</v>
      </c>
      <c r="D51" s="10" t="s">
        <v>24</v>
      </c>
      <c r="E51" s="9">
        <v>0</v>
      </c>
      <c r="F51" s="9">
        <v>3</v>
      </c>
      <c r="G51" s="9">
        <v>0.5</v>
      </c>
      <c r="H51" s="9">
        <v>0</v>
      </c>
      <c r="I51" s="9">
        <v>1</v>
      </c>
      <c r="J51" s="9">
        <v>0</v>
      </c>
      <c r="K51" s="9">
        <v>2</v>
      </c>
      <c r="L51" s="9">
        <v>0</v>
      </c>
      <c r="M51" s="11">
        <v>0</v>
      </c>
      <c r="N51" s="20">
        <f>SUM(E51:M51)</f>
        <v>6.5</v>
      </c>
    </row>
    <row r="52" spans="1:14" ht="15.75" thickBot="1">
      <c r="A52" s="8">
        <v>49</v>
      </c>
      <c r="B52" s="9" t="s">
        <v>33</v>
      </c>
      <c r="C52" s="10" t="s">
        <v>23</v>
      </c>
      <c r="D52" s="10" t="s">
        <v>24</v>
      </c>
      <c r="E52" s="9">
        <v>2</v>
      </c>
      <c r="F52" s="9">
        <v>0</v>
      </c>
      <c r="G52" s="9">
        <v>0.5</v>
      </c>
      <c r="H52" s="9">
        <v>0</v>
      </c>
      <c r="I52" s="9">
        <v>0</v>
      </c>
      <c r="J52" s="9">
        <v>0</v>
      </c>
      <c r="K52" s="9">
        <v>3</v>
      </c>
      <c r="L52" s="9">
        <v>0</v>
      </c>
      <c r="M52" s="11">
        <v>0</v>
      </c>
      <c r="N52" s="20">
        <f>SUM(E52:M52)</f>
        <v>5.5</v>
      </c>
    </row>
    <row r="53" spans="1:14" ht="15.75" thickBot="1">
      <c r="A53" s="31">
        <v>50</v>
      </c>
      <c r="B53" s="32" t="s">
        <v>28</v>
      </c>
      <c r="C53" s="29" t="s">
        <v>23</v>
      </c>
      <c r="D53" s="29" t="s">
        <v>24</v>
      </c>
      <c r="E53" s="32"/>
      <c r="F53" s="32"/>
      <c r="G53" s="32"/>
      <c r="H53" s="32"/>
      <c r="I53" s="32"/>
      <c r="J53" s="32"/>
      <c r="K53" s="32"/>
      <c r="L53" s="32"/>
      <c r="M53" s="33"/>
      <c r="N53" s="20">
        <f>SUM(E53:M53)</f>
        <v>0</v>
      </c>
    </row>
    <row r="54" spans="1:14" ht="15.75" thickBot="1">
      <c r="A54" s="30">
        <v>51</v>
      </c>
      <c r="B54" s="35" t="s">
        <v>70</v>
      </c>
      <c r="C54" s="34" t="s">
        <v>66</v>
      </c>
      <c r="D54" s="34" t="s">
        <v>67</v>
      </c>
      <c r="E54" s="35"/>
      <c r="F54" s="35"/>
      <c r="G54" s="35"/>
      <c r="H54" s="35"/>
      <c r="I54" s="35"/>
      <c r="J54" s="35"/>
      <c r="K54" s="35"/>
      <c r="L54" s="35"/>
      <c r="M54" s="35"/>
      <c r="N54" s="20">
        <f>SUM(E54:M54)</f>
        <v>0</v>
      </c>
    </row>
  </sheetData>
  <sortState ref="B4:N54">
    <sortCondition descending="1" ref="N4:N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kémiaABC</vt:lpstr>
      <vt:lpstr>kémiahelyezes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Kesztler Józsefné</dc:creator>
  <cp:lastModifiedBy>biol</cp:lastModifiedBy>
  <cp:lastPrinted>2013-11-08T15:36:12Z</cp:lastPrinted>
  <dcterms:created xsi:type="dcterms:W3CDTF">2013-11-05T07:51:53Z</dcterms:created>
  <dcterms:modified xsi:type="dcterms:W3CDTF">2013-11-12T10:40:17Z</dcterms:modified>
</cp:coreProperties>
</file>